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89AD3570-C427-469B-8CF8-14B5E50219B0}" xr6:coauthVersionLast="47" xr6:coauthVersionMax="47" xr10:uidLastSave="{00000000-0000-0000-0000-000000000000}"/>
  <bookViews>
    <workbookView xWindow="-120" yWindow="-120" windowWidth="29040" windowHeight="15720" tabRatio="798" activeTab="2" xr2:uid="{00000000-000D-0000-FFFF-FFFF00000000}"/>
  </bookViews>
  <sheets>
    <sheet name="３０（別添１）スコア公表様式（全体表）＜作成用＞" sheetId="197" r:id="rId1"/>
    <sheet name="３０（別添２）スコア公表様式（実績）＜作成用＞" sheetId="198" r:id="rId2"/>
    <sheet name="３０（別添３）地域連携活動実施状況報告書" sheetId="199" r:id="rId3"/>
  </sheets>
  <externalReferences>
    <externalReference r:id="rId4"/>
    <externalReference r:id="rId5"/>
    <externalReference r:id="rId6"/>
    <externalReference r:id="rId7"/>
    <externalReference r:id="rId8"/>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5">#REF!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'３０（別添１）スコア公表様式（全体表）＜作成用＞'!$A$1:$V$62</definedName>
    <definedName name="_xlnm.Print_Area" localSheetId="1">'３０（別添２）スコア公表様式（実績）＜作成用＞'!$A$1:$AS$84</definedName>
    <definedName name="_xlnm.Print_Area" localSheetId="2">'３０（別添３）地域連携活動実施状況報告書'!$A$1:$S$44</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2" i="197" l="1"/>
  <c r="I36" i="197" s="1"/>
  <c r="U45" i="197"/>
  <c r="U40" i="197"/>
  <c r="U35" i="197"/>
  <c r="T32" i="197"/>
  <c r="U12" i="197" s="1"/>
  <c r="I22" i="197"/>
  <c r="I12" i="197"/>
  <c r="O57" i="19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 authorId="0" shapeId="0" xr:uid="{F2D7375F-FAC0-48E7-9F8E-2ABE09433482}">
      <text>
        <r>
          <rPr>
            <sz val="16"/>
            <color indexed="10"/>
            <rFont val="MS P ゴシック"/>
            <family val="3"/>
            <charset val="128"/>
          </rPr>
          <t>活動場所
実施日程
実施した生産活動・施設外就労の概要
利用者　等</t>
        </r>
        <r>
          <rPr>
            <sz val="9"/>
            <color indexed="81"/>
            <rFont val="MS P ゴシック"/>
            <family val="3"/>
            <charset val="128"/>
          </rPr>
          <t xml:space="preserve">
</t>
        </r>
      </text>
    </comment>
    <comment ref="B20" authorId="0" shapeId="0" xr:uid="{3A86F1A0-4C43-411E-9EE2-1ED8C165F326}">
      <text>
        <r>
          <rPr>
            <sz val="16"/>
            <color indexed="10"/>
            <rFont val="MS P ゴシック"/>
            <family val="3"/>
            <charset val="128"/>
          </rPr>
          <t>地域連携活動のねらい
地域にとってのメリット
対象者にとってのメリット</t>
        </r>
      </text>
    </comment>
    <comment ref="B26" authorId="0" shapeId="0" xr:uid="{948E08E2-EF7E-4CA8-8BFB-CDEE229FEEF2}">
      <text>
        <r>
          <rPr>
            <b/>
            <sz val="16"/>
            <color indexed="10"/>
            <rFont val="MS P ゴシック"/>
            <family val="3"/>
            <charset val="128"/>
          </rPr>
          <t>実施した結果
得られた成果
課題点</t>
        </r>
      </text>
    </comment>
    <comment ref="B34" authorId="0" shapeId="0" xr:uid="{534EBAA0-80F1-42F1-A373-E0BD0BBC8E8F}">
      <text>
        <r>
          <rPr>
            <b/>
            <sz val="16"/>
            <color indexed="10"/>
            <rFont val="MS P ゴシック"/>
            <family val="3"/>
            <charset val="128"/>
          </rPr>
          <t>連携した結果に対する意見又は評価
今後の連携強化に向けた課題</t>
        </r>
      </text>
    </comment>
  </commentList>
</comments>
</file>

<file path=xl/sharedStrings.xml><?xml version="1.0" encoding="utf-8"?>
<sst xmlns="http://schemas.openxmlformats.org/spreadsheetml/2006/main" count="339" uniqueCount="229">
  <si>
    <t>年</t>
    <rPh sb="0" eb="1">
      <t>ネン</t>
    </rPh>
    <phoneticPr fontId="8"/>
  </si>
  <si>
    <t>　</t>
  </si>
  <si>
    <t>項目</t>
    <rPh sb="0" eb="2">
      <t>コウモク</t>
    </rPh>
    <phoneticPr fontId="8"/>
  </si>
  <si>
    <t>事業所名</t>
    <rPh sb="0" eb="3">
      <t>ジギョウショ</t>
    </rPh>
    <rPh sb="3" eb="4">
      <t>メイ</t>
    </rPh>
    <phoneticPr fontId="8"/>
  </si>
  <si>
    <t>合計</t>
    <rPh sb="0" eb="2">
      <t>ゴウケイ</t>
    </rPh>
    <phoneticPr fontId="8"/>
  </si>
  <si>
    <t>人</t>
    <rPh sb="0" eb="1">
      <t>ニン</t>
    </rPh>
    <phoneticPr fontId="8"/>
  </si>
  <si>
    <t>月</t>
    <rPh sb="0" eb="1">
      <t>ガツ</t>
    </rPh>
    <phoneticPr fontId="8"/>
  </si>
  <si>
    <t>日</t>
    <rPh sb="0" eb="1">
      <t>ニチ</t>
    </rPh>
    <phoneticPr fontId="8"/>
  </si>
  <si>
    <t>月</t>
    <rPh sb="0" eb="1">
      <t>ツキ</t>
    </rPh>
    <phoneticPr fontId="8"/>
  </si>
  <si>
    <t>　</t>
    <phoneticPr fontId="8"/>
  </si>
  <si>
    <t>（別紙1-1）体制等状況一覧表に戻る</t>
    <phoneticPr fontId="10"/>
  </si>
  <si>
    <t>別紙３０（別添１）</t>
    <rPh sb="0" eb="2">
      <t>ベッシ</t>
    </rPh>
    <rPh sb="5" eb="7">
      <t>ベッテン</t>
    </rPh>
    <phoneticPr fontId="10"/>
  </si>
  <si>
    <t>様式２－１</t>
    <rPh sb="0" eb="2">
      <t>ヨウシキ</t>
    </rPh>
    <phoneticPr fontId="8"/>
  </si>
  <si>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8"/>
  </si>
  <si>
    <t>事業所番号</t>
    <rPh sb="0" eb="3">
      <t>ジギョウショ</t>
    </rPh>
    <rPh sb="3" eb="5">
      <t>バンゴウ</t>
    </rPh>
    <phoneticPr fontId="8"/>
  </si>
  <si>
    <t>住　所</t>
    <rPh sb="0" eb="1">
      <t>ジュウ</t>
    </rPh>
    <rPh sb="2" eb="3">
      <t>ショ</t>
    </rPh>
    <phoneticPr fontId="8"/>
  </si>
  <si>
    <t>管理者名</t>
    <rPh sb="0" eb="4">
      <t>カンリシャメイ</t>
    </rPh>
    <phoneticPr fontId="8"/>
  </si>
  <si>
    <t>電話番号</t>
    <rPh sb="0" eb="2">
      <t>デンワ</t>
    </rPh>
    <rPh sb="2" eb="4">
      <t>バンゴウ</t>
    </rPh>
    <phoneticPr fontId="8"/>
  </si>
  <si>
    <t>対象年度</t>
    <rPh sb="0" eb="2">
      <t>タイショウ</t>
    </rPh>
    <rPh sb="2" eb="4">
      <t>ネンド</t>
    </rPh>
    <phoneticPr fontId="8"/>
  </si>
  <si>
    <t>（Ⅰ）労働時間</t>
    <phoneticPr fontId="8"/>
  </si>
  <si>
    <t>（Ⅳ）　支援力向上（※）</t>
    <rPh sb="4" eb="6">
      <t>シエン</t>
    </rPh>
    <rPh sb="6" eb="7">
      <t>リョク</t>
    </rPh>
    <rPh sb="7" eb="9">
      <t>コウジョウ</t>
    </rPh>
    <phoneticPr fontId="8"/>
  </si>
  <si>
    <t>①1日の平均労働時間が７時間以上</t>
    <rPh sb="2" eb="3">
      <t>ニチ</t>
    </rPh>
    <rPh sb="4" eb="6">
      <t>ヘイキン</t>
    </rPh>
    <rPh sb="6" eb="8">
      <t>ロウドウ</t>
    </rPh>
    <rPh sb="8" eb="10">
      <t>ジカン</t>
    </rPh>
    <rPh sb="12" eb="14">
      <t>ジカン</t>
    </rPh>
    <rPh sb="14" eb="16">
      <t>イジョウ</t>
    </rPh>
    <phoneticPr fontId="8"/>
  </si>
  <si>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8"/>
  </si>
  <si>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8"/>
  </si>
  <si>
    <t>　　　参加した職員が１人以上参加している</t>
    <rPh sb="3" eb="5">
      <t>サンカ</t>
    </rPh>
    <rPh sb="7" eb="9">
      <t>ショクイン</t>
    </rPh>
    <rPh sb="11" eb="12">
      <t>ニン</t>
    </rPh>
    <rPh sb="12" eb="14">
      <t>イジョウ</t>
    </rPh>
    <rPh sb="14" eb="16">
      <t>サンカ</t>
    </rPh>
    <phoneticPr fontId="8"/>
  </si>
  <si>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8"/>
  </si>
  <si>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8"/>
  </si>
  <si>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8"/>
  </si>
  <si>
    <t>　　　１回以上の場合</t>
    <rPh sb="4" eb="5">
      <t>カイ</t>
    </rPh>
    <rPh sb="5" eb="7">
      <t>イジョウ</t>
    </rPh>
    <rPh sb="8" eb="10">
      <t>バアイ</t>
    </rPh>
    <phoneticPr fontId="8"/>
  </si>
  <si>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8"/>
  </si>
  <si>
    <t>③視察・実習の実施又は受け入れ</t>
    <rPh sb="1" eb="3">
      <t>シサツ</t>
    </rPh>
    <rPh sb="4" eb="6">
      <t>ジッシュウ</t>
    </rPh>
    <rPh sb="7" eb="9">
      <t>ジッシ</t>
    </rPh>
    <rPh sb="9" eb="10">
      <t>マタ</t>
    </rPh>
    <rPh sb="11" eb="12">
      <t>ウ</t>
    </rPh>
    <rPh sb="13" eb="14">
      <t>イ</t>
    </rPh>
    <phoneticPr fontId="8"/>
  </si>
  <si>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8"/>
  </si>
  <si>
    <t>　　　 いずれか一方のみの取組を行っている</t>
    <rPh sb="8" eb="10">
      <t>イッポウ</t>
    </rPh>
    <rPh sb="13" eb="15">
      <t>トリクミ</t>
    </rPh>
    <rPh sb="16" eb="17">
      <t>オコナ</t>
    </rPh>
    <phoneticPr fontId="8"/>
  </si>
  <si>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8"/>
  </si>
  <si>
    <t>④販路拡大の商談会等への参加</t>
    <rPh sb="1" eb="3">
      <t>ハンロ</t>
    </rPh>
    <rPh sb="3" eb="5">
      <t>カクダイ</t>
    </rPh>
    <rPh sb="6" eb="9">
      <t>ショウダンカイ</t>
    </rPh>
    <rPh sb="9" eb="10">
      <t>トウ</t>
    </rPh>
    <rPh sb="12" eb="14">
      <t>サンカ</t>
    </rPh>
    <phoneticPr fontId="8"/>
  </si>
  <si>
    <t>⑧1日の平均労働時間が２時間未満</t>
    <rPh sb="2" eb="3">
      <t>ニチ</t>
    </rPh>
    <rPh sb="4" eb="6">
      <t>ヘイキン</t>
    </rPh>
    <rPh sb="6" eb="8">
      <t>ロウドウ</t>
    </rPh>
    <rPh sb="8" eb="10">
      <t>ジカン</t>
    </rPh>
    <rPh sb="12" eb="14">
      <t>ジカン</t>
    </rPh>
    <rPh sb="14" eb="16">
      <t>ミマン</t>
    </rPh>
    <phoneticPr fontId="8"/>
  </si>
  <si>
    <t>点</t>
    <rPh sb="0" eb="1">
      <t>テン</t>
    </rPh>
    <phoneticPr fontId="8"/>
  </si>
  <si>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8"/>
  </si>
  <si>
    <t>⑤職員の人事評価制度</t>
    <rPh sb="1" eb="3">
      <t>ショクイン</t>
    </rPh>
    <rPh sb="4" eb="6">
      <t>ジンジ</t>
    </rPh>
    <rPh sb="6" eb="8">
      <t>ヒョウカ</t>
    </rPh>
    <rPh sb="8" eb="10">
      <t>セイド</t>
    </rPh>
    <phoneticPr fontId="8"/>
  </si>
  <si>
    <t>（Ⅱ）生産活動</t>
    <rPh sb="3" eb="5">
      <t>セイサン</t>
    </rPh>
    <rPh sb="5" eb="7">
      <t>カツドウ</t>
    </rPh>
    <phoneticPr fontId="8"/>
  </si>
  <si>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8"/>
  </si>
  <si>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8"/>
  </si>
  <si>
    <t>⑥ピアサポーターの配置</t>
    <rPh sb="9" eb="11">
      <t>ハイチ</t>
    </rPh>
    <phoneticPr fontId="8"/>
  </si>
  <si>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8"/>
  </si>
  <si>
    <t>　　　ピアサポーターを職員として配置している</t>
    <rPh sb="11" eb="13">
      <t>ショクイン</t>
    </rPh>
    <rPh sb="16" eb="18">
      <t>ハイチ</t>
    </rPh>
    <phoneticPr fontId="8"/>
  </si>
  <si>
    <t>③過去３年の生産活動収支のうち前年度における生産活動収支のみが前年度に利用者に支払う賃金の総額以上</t>
    <phoneticPr fontId="8"/>
  </si>
  <si>
    <t>⑦第三者評価</t>
    <rPh sb="1" eb="2">
      <t>ダイ</t>
    </rPh>
    <rPh sb="2" eb="4">
      <t>サンシャ</t>
    </rPh>
    <rPh sb="4" eb="6">
      <t>ヒョウカ</t>
    </rPh>
    <phoneticPr fontId="8"/>
  </si>
  <si>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8"/>
  </si>
  <si>
    <t>④過去３年の生産活動収支のうち前々年度における生産活動収支のみが前々年度に利用者に支払う賃金の総額以上</t>
    <phoneticPr fontId="8"/>
  </si>
  <si>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8"/>
  </si>
  <si>
    <t>⑤過去３年の生産活動収支のうち前年度及び前々年度の各年度における生産活動収支がいずれも当該各年度に利用者に支払う賃金の総額未満</t>
    <phoneticPr fontId="8"/>
  </si>
  <si>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8"/>
  </si>
  <si>
    <t>⑥過去３年の生産活動収支がいずれも当該各年度に利用者に支払う賃金の総額未満</t>
    <phoneticPr fontId="8"/>
  </si>
  <si>
    <t>小計（注2）</t>
    <rPh sb="0" eb="2">
      <t>ショウケイ</t>
    </rPh>
    <rPh sb="3" eb="4">
      <t>チュウ</t>
    </rPh>
    <phoneticPr fontId="8"/>
  </si>
  <si>
    <t>（※）８項目の合計点に応じた点数</t>
    <phoneticPr fontId="8"/>
  </si>
  <si>
    <t>（注2）5以上:15点、4～3：5点、2点以下：0点</t>
    <phoneticPr fontId="8"/>
  </si>
  <si>
    <t>①60点 ②50点 ③40点 ④20点 ⑤－10点 ⑥－20点</t>
    <rPh sb="3" eb="4">
      <t>テン</t>
    </rPh>
    <rPh sb="8" eb="9">
      <t>テン</t>
    </rPh>
    <rPh sb="13" eb="14">
      <t>テン</t>
    </rPh>
    <rPh sb="18" eb="19">
      <t>テン</t>
    </rPh>
    <phoneticPr fontId="8"/>
  </si>
  <si>
    <t>（Ⅴ）地域連携活動</t>
  </si>
  <si>
    <t>（Ⅲ）多様な働き方（※）</t>
    <rPh sb="3" eb="5">
      <t>タヨウ</t>
    </rPh>
    <rPh sb="6" eb="7">
      <t>ハタラ</t>
    </rPh>
    <rPh sb="8" eb="9">
      <t>カタ</t>
    </rPh>
    <phoneticPr fontId="8"/>
  </si>
  <si>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8"/>
  </si>
  <si>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8"/>
  </si>
  <si>
    <t>　　　　　就業規則等で定めている</t>
    <rPh sb="5" eb="7">
      <t>シュウギョウ</t>
    </rPh>
    <rPh sb="7" eb="9">
      <t>キソク</t>
    </rPh>
    <rPh sb="9" eb="10">
      <t>トウ</t>
    </rPh>
    <rPh sb="11" eb="12">
      <t>サダ</t>
    </rPh>
    <phoneticPr fontId="8"/>
  </si>
  <si>
    <t>②利用者を職員として登用する制度</t>
    <phoneticPr fontId="8"/>
  </si>
  <si>
    <t>1事例以上ある場合:10点</t>
    <rPh sb="1" eb="3">
      <t>ジレイ</t>
    </rPh>
    <rPh sb="3" eb="5">
      <t>イジョウ</t>
    </rPh>
    <rPh sb="7" eb="9">
      <t>バアイ</t>
    </rPh>
    <rPh sb="12" eb="13">
      <t>テン</t>
    </rPh>
    <phoneticPr fontId="8"/>
  </si>
  <si>
    <t>（Ⅵ）経営改善計画</t>
    <rPh sb="3" eb="5">
      <t>ケイエイ</t>
    </rPh>
    <rPh sb="5" eb="7">
      <t>カイゼン</t>
    </rPh>
    <rPh sb="7" eb="9">
      <t>ケイカク</t>
    </rPh>
    <phoneticPr fontId="8"/>
  </si>
  <si>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8"/>
  </si>
  <si>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8"/>
  </si>
  <si>
    <t>④フレックスタイム制に係る労働条件</t>
    <rPh sb="9" eb="10">
      <t>セイ</t>
    </rPh>
    <rPh sb="11" eb="12">
      <t>カカ</t>
    </rPh>
    <rPh sb="13" eb="15">
      <t>ロウドウ</t>
    </rPh>
    <rPh sb="15" eb="17">
      <t>ジョウケン</t>
    </rPh>
    <phoneticPr fontId="8"/>
  </si>
  <si>
    <t>期限内に提出していない場合:-50点</t>
    <rPh sb="0" eb="3">
      <t>キゲンナイ</t>
    </rPh>
    <rPh sb="4" eb="6">
      <t>テイシュツ</t>
    </rPh>
    <rPh sb="11" eb="13">
      <t>バアイ</t>
    </rPh>
    <rPh sb="17" eb="18">
      <t>テン</t>
    </rPh>
    <phoneticPr fontId="8"/>
  </si>
  <si>
    <t>⑤短時間勤務に係る労働条件</t>
    <rPh sb="1" eb="4">
      <t>タンジカン</t>
    </rPh>
    <rPh sb="4" eb="6">
      <t>キンム</t>
    </rPh>
    <rPh sb="7" eb="8">
      <t>カカ</t>
    </rPh>
    <rPh sb="9" eb="11">
      <t>ロウドウ</t>
    </rPh>
    <rPh sb="11" eb="13">
      <t>ジョウケン</t>
    </rPh>
    <phoneticPr fontId="8"/>
  </si>
  <si>
    <t>（Ⅶ）利用者の知識・能力向上</t>
    <rPh sb="3" eb="6">
      <t>リヨウシャ</t>
    </rPh>
    <rPh sb="7" eb="9">
      <t>チシキ</t>
    </rPh>
    <rPh sb="10" eb="12">
      <t>ノウリョク</t>
    </rPh>
    <rPh sb="12" eb="14">
      <t>コウジョウ</t>
    </rPh>
    <phoneticPr fontId="8"/>
  </si>
  <si>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8"/>
  </si>
  <si>
    <t>⑥時差出勤制度に係る労働条件</t>
    <rPh sb="1" eb="3">
      <t>ジサ</t>
    </rPh>
    <rPh sb="3" eb="5">
      <t>シュッキン</t>
    </rPh>
    <rPh sb="5" eb="7">
      <t>セイド</t>
    </rPh>
    <rPh sb="8" eb="9">
      <t>カカ</t>
    </rPh>
    <rPh sb="10" eb="12">
      <t>ロウドウ</t>
    </rPh>
    <rPh sb="12" eb="14">
      <t>ジョウケン</t>
    </rPh>
    <phoneticPr fontId="8"/>
  </si>
  <si>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8"/>
  </si>
  <si>
    <t>⑧傷病休暇等の取得に関する事項</t>
    <rPh sb="1" eb="3">
      <t>ショウビョウ</t>
    </rPh>
    <rPh sb="3" eb="5">
      <t>キュウカ</t>
    </rPh>
    <rPh sb="5" eb="6">
      <t>トウ</t>
    </rPh>
    <rPh sb="7" eb="9">
      <t>シュトク</t>
    </rPh>
    <rPh sb="10" eb="11">
      <t>カン</t>
    </rPh>
    <rPh sb="13" eb="15">
      <t>ジコウ</t>
    </rPh>
    <phoneticPr fontId="8"/>
  </si>
  <si>
    <t>小計（注1）</t>
    <rPh sb="0" eb="2">
      <t>ショウケイ</t>
    </rPh>
    <rPh sb="3" eb="4">
      <t>チュウ</t>
    </rPh>
    <phoneticPr fontId="8"/>
  </si>
  <si>
    <t>（※）８項目の合計点に応じた点数</t>
    <rPh sb="14" eb="16">
      <t>テンスウ</t>
    </rPh>
    <phoneticPr fontId="8"/>
  </si>
  <si>
    <t>（注1）5以上:15点、4～3：5点、2点以下：0点</t>
    <rPh sb="1" eb="2">
      <t>チュウ</t>
    </rPh>
    <rPh sb="5" eb="7">
      <t>イジョウ</t>
    </rPh>
    <rPh sb="10" eb="11">
      <t>テン</t>
    </rPh>
    <rPh sb="17" eb="18">
      <t>テン</t>
    </rPh>
    <rPh sb="20" eb="21">
      <t>テン</t>
    </rPh>
    <rPh sb="21" eb="23">
      <t>イカ</t>
    </rPh>
    <rPh sb="25" eb="26">
      <t>テン</t>
    </rPh>
    <phoneticPr fontId="8"/>
  </si>
  <si>
    <t>点数</t>
    <rPh sb="0" eb="2">
      <t>テンスウ</t>
    </rPh>
    <phoneticPr fontId="8"/>
  </si>
  <si>
    <t>労働時間</t>
    <phoneticPr fontId="8"/>
  </si>
  <si>
    <t>5点</t>
    <rPh sb="1" eb="2">
      <t>テン</t>
    </rPh>
    <phoneticPr fontId="8"/>
  </si>
  <si>
    <t>20点</t>
    <rPh sb="2" eb="3">
      <t>テン</t>
    </rPh>
    <phoneticPr fontId="8"/>
  </si>
  <si>
    <t>30点</t>
    <rPh sb="2" eb="3">
      <t>テン</t>
    </rPh>
    <phoneticPr fontId="8"/>
  </si>
  <si>
    <t>40点</t>
    <rPh sb="2" eb="3">
      <t>テン</t>
    </rPh>
    <phoneticPr fontId="8"/>
  </si>
  <si>
    <t>55点</t>
    <rPh sb="2" eb="3">
      <t>テン</t>
    </rPh>
    <phoneticPr fontId="8"/>
  </si>
  <si>
    <t>65点</t>
    <rPh sb="2" eb="3">
      <t>テン</t>
    </rPh>
    <phoneticPr fontId="8"/>
  </si>
  <si>
    <t>80点</t>
    <rPh sb="2" eb="3">
      <t>テン</t>
    </rPh>
    <phoneticPr fontId="8"/>
  </si>
  <si>
    <t>90点</t>
    <rPh sb="2" eb="3">
      <t>テン</t>
    </rPh>
    <phoneticPr fontId="8"/>
  </si>
  <si>
    <t>生産活動</t>
    <phoneticPr fontId="8"/>
  </si>
  <si>
    <t>⁻20点</t>
    <phoneticPr fontId="8"/>
  </si>
  <si>
    <t>⁻10点</t>
    <rPh sb="3" eb="4">
      <t>テン</t>
    </rPh>
    <phoneticPr fontId="8"/>
  </si>
  <si>
    <t>50点</t>
    <rPh sb="2" eb="3">
      <t>テン</t>
    </rPh>
    <phoneticPr fontId="8"/>
  </si>
  <si>
    <t>60点</t>
    <rPh sb="2" eb="3">
      <t>テン</t>
    </rPh>
    <phoneticPr fontId="8"/>
  </si>
  <si>
    <t>多様な働き方</t>
    <phoneticPr fontId="8"/>
  </si>
  <si>
    <t>0点</t>
    <rPh sb="1" eb="2">
      <t>テン</t>
    </rPh>
    <phoneticPr fontId="8"/>
  </si>
  <si>
    <t>15点</t>
    <rPh sb="2" eb="3">
      <t>テン</t>
    </rPh>
    <phoneticPr fontId="8"/>
  </si>
  <si>
    <t>／２００点</t>
    <rPh sb="4" eb="5">
      <t>テン</t>
    </rPh>
    <phoneticPr fontId="8"/>
  </si>
  <si>
    <t>支援力向上</t>
    <phoneticPr fontId="8"/>
  </si>
  <si>
    <t>地域連携活動</t>
    <phoneticPr fontId="8"/>
  </si>
  <si>
    <t>10点</t>
    <rPh sb="2" eb="3">
      <t>テン</t>
    </rPh>
    <phoneticPr fontId="8"/>
  </si>
  <si>
    <t>経営改善計画</t>
    <rPh sb="0" eb="2">
      <t>ケイエイ</t>
    </rPh>
    <rPh sb="2" eb="4">
      <t>カイゼン</t>
    </rPh>
    <rPh sb="4" eb="6">
      <t>ケイカク</t>
    </rPh>
    <phoneticPr fontId="8"/>
  </si>
  <si>
    <t>⁻50点</t>
    <rPh sb="3" eb="4">
      <t>テン</t>
    </rPh>
    <phoneticPr fontId="8"/>
  </si>
  <si>
    <t>利用者の知識・能力向上</t>
    <rPh sb="0" eb="3">
      <t>リヨウシャ</t>
    </rPh>
    <rPh sb="4" eb="6">
      <t>チシキ</t>
    </rPh>
    <rPh sb="7" eb="9">
      <t>ノウリョク</t>
    </rPh>
    <rPh sb="9" eb="11">
      <t>コウジョウ</t>
    </rPh>
    <phoneticPr fontId="8"/>
  </si>
  <si>
    <t>別紙３０（別添２）</t>
    <rPh sb="0" eb="2">
      <t>ベッシ</t>
    </rPh>
    <rPh sb="5" eb="7">
      <t>ベッテン</t>
    </rPh>
    <phoneticPr fontId="10"/>
  </si>
  <si>
    <t>様式２－２</t>
    <rPh sb="0" eb="2">
      <t>ヨウシキ</t>
    </rPh>
    <phoneticPr fontId="8"/>
  </si>
  <si>
    <t>就労継続支援Ａ型事業所におけるスコア表（実績Ⅰ～Ⅳ、Ⅵ）</t>
    <rPh sb="20" eb="22">
      <t>ジッセキ</t>
    </rPh>
    <phoneticPr fontId="8"/>
  </si>
  <si>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8"/>
  </si>
  <si>
    <t>雇用契約を締結していた延べ利用者数</t>
    <rPh sb="0" eb="2">
      <t>コヨウ</t>
    </rPh>
    <rPh sb="2" eb="4">
      <t>ケイヤク</t>
    </rPh>
    <rPh sb="5" eb="7">
      <t>テイケツ</t>
    </rPh>
    <rPh sb="11" eb="12">
      <t>ノ</t>
    </rPh>
    <rPh sb="13" eb="16">
      <t>リヨウシャ</t>
    </rPh>
    <rPh sb="16" eb="17">
      <t>スウ</t>
    </rPh>
    <phoneticPr fontId="8"/>
  </si>
  <si>
    <t>利用者の１日の平均労働時間数</t>
    <rPh sb="0" eb="3">
      <t>リヨウシャ</t>
    </rPh>
    <rPh sb="5" eb="6">
      <t>ニチ</t>
    </rPh>
    <rPh sb="7" eb="9">
      <t>ヘイキン</t>
    </rPh>
    <rPh sb="9" eb="11">
      <t>ロウドウ</t>
    </rPh>
    <rPh sb="11" eb="13">
      <t>ジカン</t>
    </rPh>
    <rPh sb="13" eb="14">
      <t>スウ</t>
    </rPh>
    <phoneticPr fontId="8"/>
  </si>
  <si>
    <t>時間</t>
    <rPh sb="0" eb="2">
      <t>ジカン</t>
    </rPh>
    <phoneticPr fontId="8"/>
  </si>
  <si>
    <t>（Ⅱ）生産活動</t>
    <phoneticPr fontId="8"/>
  </si>
  <si>
    <t>生産活動収入から経費を除いた額</t>
    <rPh sb="0" eb="2">
      <t>セイサン</t>
    </rPh>
    <rPh sb="2" eb="4">
      <t>カツドウ</t>
    </rPh>
    <rPh sb="4" eb="6">
      <t>シュウニュウ</t>
    </rPh>
    <rPh sb="8" eb="10">
      <t>ケイヒ</t>
    </rPh>
    <rPh sb="11" eb="12">
      <t>ノゾ</t>
    </rPh>
    <rPh sb="14" eb="15">
      <t>ガク</t>
    </rPh>
    <phoneticPr fontId="8"/>
  </si>
  <si>
    <t>利用者に支払った賃金総額</t>
    <rPh sb="0" eb="3">
      <t>リヨウシャ</t>
    </rPh>
    <rPh sb="4" eb="6">
      <t>シハラ</t>
    </rPh>
    <rPh sb="8" eb="10">
      <t>チンギン</t>
    </rPh>
    <rPh sb="10" eb="12">
      <t>ソウガク</t>
    </rPh>
    <phoneticPr fontId="8"/>
  </si>
  <si>
    <t>収支</t>
    <rPh sb="0" eb="2">
      <t>シュウシ</t>
    </rPh>
    <phoneticPr fontId="8"/>
  </si>
  <si>
    <t>円</t>
    <rPh sb="0" eb="1">
      <t>エン</t>
    </rPh>
    <phoneticPr fontId="8"/>
  </si>
  <si>
    <t>（Ⅲ）多様な働き方</t>
    <rPh sb="3" eb="5">
      <t>タヨウ</t>
    </rPh>
    <rPh sb="6" eb="7">
      <t>ハタラ</t>
    </rPh>
    <rPh sb="8" eb="9">
      <t>カタ</t>
    </rPh>
    <phoneticPr fontId="8"/>
  </si>
  <si>
    <t>③在宅勤務に係る労働条件及び服務規律</t>
    <phoneticPr fontId="8"/>
  </si>
  <si>
    <t>◎免許・資格取得、検定の受検勧奨</t>
    <rPh sb="1" eb="3">
      <t>メンキョ</t>
    </rPh>
    <rPh sb="4" eb="6">
      <t>シカク</t>
    </rPh>
    <rPh sb="6" eb="8">
      <t>シュトク</t>
    </rPh>
    <rPh sb="9" eb="11">
      <t>ケンテイ</t>
    </rPh>
    <rPh sb="12" eb="14">
      <t>ジュケン</t>
    </rPh>
    <rPh sb="14" eb="16">
      <t>カンショウ</t>
    </rPh>
    <phoneticPr fontId="8"/>
  </si>
  <si>
    <t>◎利用者を職員として登用する制度を</t>
    <phoneticPr fontId="8"/>
  </si>
  <si>
    <t>在宅勤務に係る労働条件及び服務規律</t>
  </si>
  <si>
    <t>に関する制度を定めている</t>
    <rPh sb="7" eb="8">
      <t>サダ</t>
    </rPh>
    <phoneticPr fontId="8"/>
  </si>
  <si>
    <t>定めている</t>
    <phoneticPr fontId="8"/>
  </si>
  <si>
    <t>に関する制度を定めている</t>
    <rPh sb="1" eb="2">
      <t>カン</t>
    </rPh>
    <rPh sb="4" eb="6">
      <t>セイド</t>
    </rPh>
    <rPh sb="7" eb="8">
      <t>サダ</t>
    </rPh>
    <phoneticPr fontId="8"/>
  </si>
  <si>
    <t>④フレックスタイム制に係る労働条件</t>
    <rPh sb="9" eb="10">
      <t>セイ</t>
    </rPh>
    <rPh sb="11" eb="12">
      <t>カカ</t>
    </rPh>
    <phoneticPr fontId="8"/>
  </si>
  <si>
    <t>⑥時差出勤制度に係る労働条件</t>
    <rPh sb="1" eb="3">
      <t>ジサ</t>
    </rPh>
    <rPh sb="3" eb="5">
      <t>シュッキン</t>
    </rPh>
    <rPh sb="5" eb="7">
      <t>セイド</t>
    </rPh>
    <rPh sb="8" eb="9">
      <t>カカワ</t>
    </rPh>
    <rPh sb="10" eb="12">
      <t>ロウドウ</t>
    </rPh>
    <rPh sb="12" eb="14">
      <t>ジョウケン</t>
    </rPh>
    <phoneticPr fontId="8"/>
  </si>
  <si>
    <t>◎フレックスタイム制に係る労働条件を</t>
    <rPh sb="9" eb="10">
      <t>セイ</t>
    </rPh>
    <rPh sb="11" eb="12">
      <t>カカ</t>
    </rPh>
    <rPh sb="13" eb="15">
      <t>ロウドウ</t>
    </rPh>
    <rPh sb="15" eb="17">
      <t>ジョウケン</t>
    </rPh>
    <phoneticPr fontId="8"/>
  </si>
  <si>
    <t>◎短時間勤務に係る労働条件を</t>
    <rPh sb="1" eb="4">
      <t>タンジカン</t>
    </rPh>
    <rPh sb="4" eb="6">
      <t>キンム</t>
    </rPh>
    <rPh sb="7" eb="8">
      <t>カカ</t>
    </rPh>
    <rPh sb="9" eb="11">
      <t>ロウドウ</t>
    </rPh>
    <rPh sb="11" eb="13">
      <t>ジョウケンニンズウ</t>
    </rPh>
    <phoneticPr fontId="8"/>
  </si>
  <si>
    <t>◎時差出勤制度に係る労働条件を</t>
    <rPh sb="1" eb="3">
      <t>ジサ</t>
    </rPh>
    <rPh sb="3" eb="5">
      <t>シュッキン</t>
    </rPh>
    <rPh sb="5" eb="7">
      <t>セイド</t>
    </rPh>
    <rPh sb="8" eb="9">
      <t>カカ</t>
    </rPh>
    <rPh sb="10" eb="12">
      <t>ロウドウ</t>
    </rPh>
    <rPh sb="12" eb="14">
      <t>ジョウケンニンズウ</t>
    </rPh>
    <phoneticPr fontId="8"/>
  </si>
  <si>
    <t>定めている</t>
    <rPh sb="0" eb="1">
      <t>サダ</t>
    </rPh>
    <phoneticPr fontId="8"/>
  </si>
  <si>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8"/>
  </si>
  <si>
    <t>◎傷病休暇等の取得に関する事項を</t>
    <rPh sb="1" eb="3">
      <t>ショウビョウ</t>
    </rPh>
    <rPh sb="3" eb="5">
      <t>キュウカ</t>
    </rPh>
    <rPh sb="5" eb="6">
      <t>トウ</t>
    </rPh>
    <rPh sb="7" eb="9">
      <t>シュトク</t>
    </rPh>
    <rPh sb="10" eb="11">
      <t>ニンズウ</t>
    </rPh>
    <phoneticPr fontId="8"/>
  </si>
  <si>
    <t>を定めている</t>
    <rPh sb="1" eb="2">
      <t>サダ</t>
    </rPh>
    <phoneticPr fontId="8"/>
  </si>
  <si>
    <t>（Ⅳ）　支援力向上</t>
    <phoneticPr fontId="8"/>
  </si>
  <si>
    <t>①研修計画に基づいた外部研修会又は内部研修会</t>
    <phoneticPr fontId="8"/>
  </si>
  <si>
    <t>②研修、学会等又は学会誌等において発表</t>
    <phoneticPr fontId="8"/>
  </si>
  <si>
    <t>③視察・実習の実施又は受け入れ</t>
    <phoneticPr fontId="8"/>
  </si>
  <si>
    <t>◎研修計画を策定している</t>
    <rPh sb="1" eb="3">
      <t>ケンシュウ</t>
    </rPh>
    <rPh sb="3" eb="5">
      <t>ケイカク</t>
    </rPh>
    <rPh sb="6" eb="8">
      <t>サクテイ</t>
    </rPh>
    <phoneticPr fontId="8"/>
  </si>
  <si>
    <t>◎研修、学会等又は学会誌等において</t>
    <rPh sb="1" eb="3">
      <t>ケンシュウ</t>
    </rPh>
    <rPh sb="4" eb="6">
      <t>ガッカイ</t>
    </rPh>
    <rPh sb="6" eb="7">
      <t>トウ</t>
    </rPh>
    <rPh sb="7" eb="8">
      <t>マタ</t>
    </rPh>
    <rPh sb="9" eb="12">
      <t>ガッカイシ</t>
    </rPh>
    <rPh sb="12" eb="13">
      <t>トウ</t>
    </rPh>
    <phoneticPr fontId="8"/>
  </si>
  <si>
    <t>◎先進的事業者の視察・実習の実施している</t>
    <rPh sb="1" eb="4">
      <t>センシンテキ</t>
    </rPh>
    <rPh sb="4" eb="7">
      <t>ジギョウシャ</t>
    </rPh>
    <rPh sb="8" eb="10">
      <t>シサツ</t>
    </rPh>
    <rPh sb="11" eb="13">
      <t>ジッシュウ</t>
    </rPh>
    <rPh sb="14" eb="16">
      <t>ジッシ</t>
    </rPh>
    <phoneticPr fontId="8"/>
  </si>
  <si>
    <t>◎外部研修、もしくは内部研修を</t>
    <rPh sb="1" eb="3">
      <t>ガイブ</t>
    </rPh>
    <rPh sb="3" eb="5">
      <t>ケンシュウ</t>
    </rPh>
    <rPh sb="10" eb="12">
      <t>ナイブ</t>
    </rPh>
    <rPh sb="12" eb="14">
      <t>ケンシュウ</t>
    </rPh>
    <phoneticPr fontId="8"/>
  </si>
  <si>
    <t>　１回以上発表している</t>
    <rPh sb="2" eb="3">
      <t>カイ</t>
    </rPh>
    <rPh sb="3" eb="5">
      <t>イジョウ</t>
    </rPh>
    <rPh sb="5" eb="7">
      <t>ハッピョウ</t>
    </rPh>
    <phoneticPr fontId="8"/>
  </si>
  <si>
    <t>もしくは、他の事業所の視察・実習を受け入れている</t>
    <rPh sb="5" eb="6">
      <t>タ</t>
    </rPh>
    <rPh sb="7" eb="10">
      <t>ジギョウショ</t>
    </rPh>
    <rPh sb="11" eb="13">
      <t>シサツ</t>
    </rPh>
    <rPh sb="14" eb="16">
      <t>ジッシュウ</t>
    </rPh>
    <rPh sb="17" eb="18">
      <t>ウ</t>
    </rPh>
    <rPh sb="19" eb="20">
      <t>イ</t>
    </rPh>
    <phoneticPr fontId="8"/>
  </si>
  <si>
    <t>１回以上実施している。</t>
  </si>
  <si>
    <r>
      <t>※</t>
    </r>
    <r>
      <rPr>
        <sz val="10"/>
        <color theme="1"/>
        <rFont val="ＭＳ ゴシック"/>
        <family val="3"/>
        <charset val="128"/>
      </rPr>
      <t>研修、学会等名</t>
    </r>
    <rPh sb="1" eb="3">
      <t>ケンシュウ</t>
    </rPh>
    <rPh sb="4" eb="6">
      <t>ガッカイ</t>
    </rPh>
    <rPh sb="6" eb="7">
      <t>トウ</t>
    </rPh>
    <rPh sb="7" eb="8">
      <t>メイ</t>
    </rPh>
    <phoneticPr fontId="8"/>
  </si>
  <si>
    <r>
      <t>※</t>
    </r>
    <r>
      <rPr>
        <sz val="10"/>
        <color theme="1"/>
        <rFont val="ＭＳ ゴシック"/>
        <family val="3"/>
        <charset val="128"/>
      </rPr>
      <t>先進的事業者名</t>
    </r>
    <rPh sb="1" eb="4">
      <t>センシンテキ</t>
    </rPh>
    <rPh sb="4" eb="7">
      <t>ジギョウシャ</t>
    </rPh>
    <rPh sb="7" eb="8">
      <t>メイ</t>
    </rPh>
    <phoneticPr fontId="8"/>
  </si>
  <si>
    <t xml:space="preserve"> 実施日</t>
    <rPh sb="1" eb="3">
      <t>ジッシ</t>
    </rPh>
    <rPh sb="3" eb="4">
      <t>ビ</t>
    </rPh>
    <phoneticPr fontId="8"/>
  </si>
  <si>
    <t xml:space="preserve"> 実施日/ 参加者数</t>
    <rPh sb="1" eb="3">
      <t>ジッシ</t>
    </rPh>
    <rPh sb="3" eb="4">
      <t>ビ</t>
    </rPh>
    <rPh sb="6" eb="10">
      <t>サンカシャスウ</t>
    </rPh>
    <phoneticPr fontId="8"/>
  </si>
  <si>
    <t>※研修名</t>
    <rPh sb="1" eb="3">
      <t>ケンシュウ</t>
    </rPh>
    <rPh sb="3" eb="4">
      <t>メイ</t>
    </rPh>
    <phoneticPr fontId="8"/>
  </si>
  <si>
    <r>
      <rPr>
        <sz val="6"/>
        <color theme="1"/>
        <rFont val="ＭＳ ゴシック"/>
        <family val="3"/>
        <charset val="128"/>
      </rPr>
      <t>※</t>
    </r>
    <r>
      <rPr>
        <sz val="10"/>
        <color theme="1"/>
        <rFont val="ＭＳ ゴシック"/>
        <family val="3"/>
        <charset val="128"/>
      </rPr>
      <t>学会誌等名</t>
    </r>
    <rPh sb="5" eb="6">
      <t>メイ</t>
    </rPh>
    <phoneticPr fontId="8"/>
  </si>
  <si>
    <r>
      <t>※</t>
    </r>
    <r>
      <rPr>
        <sz val="10"/>
        <color theme="1"/>
        <rFont val="ＭＳ ゴシック"/>
        <family val="3"/>
        <charset val="128"/>
      </rPr>
      <t>他の事業所名</t>
    </r>
    <rPh sb="1" eb="2">
      <t>タ</t>
    </rPh>
    <rPh sb="3" eb="6">
      <t>ジギョウショ</t>
    </rPh>
    <rPh sb="6" eb="7">
      <t>メイ</t>
    </rPh>
    <phoneticPr fontId="8"/>
  </si>
  <si>
    <r>
      <t xml:space="preserve">  </t>
    </r>
    <r>
      <rPr>
        <sz val="10"/>
        <color theme="1"/>
        <rFont val="ＭＳ ゴシック"/>
        <family val="3"/>
        <charset val="128"/>
      </rPr>
      <t>研修講師</t>
    </r>
    <rPh sb="2" eb="4">
      <t>ケンシュウ</t>
    </rPh>
    <rPh sb="4" eb="6">
      <t>コウシ</t>
    </rPh>
    <phoneticPr fontId="8"/>
  </si>
  <si>
    <t xml:space="preserve"> 掲載日</t>
    <rPh sb="1" eb="3">
      <t>ケイサイ</t>
    </rPh>
    <phoneticPr fontId="8"/>
  </si>
  <si>
    <t xml:space="preserve">  実施日・受講者数</t>
    <rPh sb="2" eb="4">
      <t>ジッシ</t>
    </rPh>
    <rPh sb="4" eb="5">
      <t>ビ</t>
    </rPh>
    <rPh sb="6" eb="9">
      <t>ジュコウシャ</t>
    </rPh>
    <rPh sb="9" eb="10">
      <t>スウ</t>
    </rPh>
    <phoneticPr fontId="8"/>
  </si>
  <si>
    <t xml:space="preserve"> 発表テーマ</t>
    <rPh sb="1" eb="3">
      <t>ハッピョウ</t>
    </rPh>
    <phoneticPr fontId="8"/>
  </si>
  <si>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8"/>
  </si>
  <si>
    <t>◎職員の人事評価制度を整備している</t>
    <rPh sb="1" eb="3">
      <t>ショクイン</t>
    </rPh>
    <rPh sb="4" eb="6">
      <t>ジンジ</t>
    </rPh>
    <rPh sb="6" eb="8">
      <t>ヒョウカ</t>
    </rPh>
    <rPh sb="8" eb="10">
      <t>セイド</t>
    </rPh>
    <rPh sb="11" eb="13">
      <t>セイビ</t>
    </rPh>
    <phoneticPr fontId="8"/>
  </si>
  <si>
    <t>◎ピアサポーターを配置している</t>
    <rPh sb="9" eb="11">
      <t>ハイチ</t>
    </rPh>
    <phoneticPr fontId="8"/>
  </si>
  <si>
    <t>参加している。</t>
    <rPh sb="0" eb="2">
      <t>サンカ</t>
    </rPh>
    <phoneticPr fontId="8"/>
  </si>
  <si>
    <t>◎当該人事評価制度を周知している</t>
    <rPh sb="1" eb="3">
      <t>トウガイ</t>
    </rPh>
    <rPh sb="3" eb="5">
      <t>ジンジ</t>
    </rPh>
    <rPh sb="5" eb="7">
      <t>ヒョウカ</t>
    </rPh>
    <rPh sb="7" eb="9">
      <t>セイド</t>
    </rPh>
    <rPh sb="10" eb="12">
      <t>シュウチ</t>
    </rPh>
    <phoneticPr fontId="8"/>
  </si>
  <si>
    <t>◎当該ピアサポーターは「障害者ﾋﾟｱｻﾎﾟｰﾄ研修」</t>
    <rPh sb="1" eb="3">
      <t>トウガイ</t>
    </rPh>
    <rPh sb="12" eb="15">
      <t>ショウガイシャ</t>
    </rPh>
    <rPh sb="23" eb="25">
      <t>ケンシュウ</t>
    </rPh>
    <phoneticPr fontId="8"/>
  </si>
  <si>
    <r>
      <t>※</t>
    </r>
    <r>
      <rPr>
        <sz val="10"/>
        <color theme="1"/>
        <rFont val="ＭＳ ゴシック"/>
        <family val="3"/>
        <charset val="128"/>
      </rPr>
      <t>商談会等名</t>
    </r>
    <rPh sb="1" eb="4">
      <t>ショウダンカイ</t>
    </rPh>
    <rPh sb="4" eb="5">
      <t>トウ</t>
    </rPh>
    <rPh sb="5" eb="6">
      <t>ガクメイ</t>
    </rPh>
    <phoneticPr fontId="8"/>
  </si>
  <si>
    <t>人事評価制度の制定日</t>
    <rPh sb="0" eb="2">
      <t>ジンジ</t>
    </rPh>
    <rPh sb="2" eb="4">
      <t>ヒョウカ</t>
    </rPh>
    <rPh sb="4" eb="6">
      <t>セイド</t>
    </rPh>
    <rPh sb="7" eb="9">
      <t>セイテイ</t>
    </rPh>
    <rPh sb="9" eb="10">
      <t>ビ</t>
    </rPh>
    <phoneticPr fontId="8"/>
  </si>
  <si>
    <t>　を受講している</t>
    <rPh sb="2" eb="4">
      <t>ジュコウ</t>
    </rPh>
    <phoneticPr fontId="8"/>
  </si>
  <si>
    <t xml:space="preserve"> 主催者名</t>
    <rPh sb="1" eb="4">
      <t>シュサイシャ</t>
    </rPh>
    <rPh sb="4" eb="5">
      <t>メイ</t>
    </rPh>
    <phoneticPr fontId="8"/>
  </si>
  <si>
    <t>人事評価制度の対象職員数</t>
    <rPh sb="0" eb="2">
      <t>ジンジ</t>
    </rPh>
    <rPh sb="2" eb="4">
      <t>ヒョウカ</t>
    </rPh>
    <rPh sb="4" eb="6">
      <t>セイド</t>
    </rPh>
    <rPh sb="7" eb="9">
      <t>タイショウ</t>
    </rPh>
    <rPh sb="9" eb="12">
      <t>ショクインスウ</t>
    </rPh>
    <phoneticPr fontId="8"/>
  </si>
  <si>
    <t>名</t>
    <rPh sb="0" eb="1">
      <t>メイ</t>
    </rPh>
    <phoneticPr fontId="8"/>
  </si>
  <si>
    <r>
      <t>※</t>
    </r>
    <r>
      <rPr>
        <sz val="10"/>
        <color theme="1"/>
        <rFont val="ＭＳ ゴシック"/>
        <family val="3"/>
        <charset val="128"/>
      </rPr>
      <t>配置期間　　月　日～　月　日</t>
    </r>
    <rPh sb="1" eb="3">
      <t>ハイチ</t>
    </rPh>
    <rPh sb="3" eb="5">
      <t>キカン</t>
    </rPh>
    <rPh sb="7" eb="8">
      <t>ガツ</t>
    </rPh>
    <rPh sb="9" eb="10">
      <t>ニチ</t>
    </rPh>
    <rPh sb="12" eb="13">
      <t>ガツ</t>
    </rPh>
    <rPh sb="14" eb="15">
      <t>ニチ</t>
    </rPh>
    <phoneticPr fontId="8"/>
  </si>
  <si>
    <t xml:space="preserve"> 日時</t>
    <rPh sb="1" eb="3">
      <t>ニチジ</t>
    </rPh>
    <phoneticPr fontId="8"/>
  </si>
  <si>
    <t>うち昇給・昇格を行った者</t>
    <rPh sb="2" eb="4">
      <t>ショウキュウ</t>
    </rPh>
    <rPh sb="5" eb="7">
      <t>ショウカク</t>
    </rPh>
    <rPh sb="8" eb="9">
      <t>オコナ</t>
    </rPh>
    <rPh sb="11" eb="12">
      <t>モノ</t>
    </rPh>
    <phoneticPr fontId="8"/>
  </si>
  <si>
    <t xml:space="preserve"> 就業時間</t>
    <rPh sb="1" eb="3">
      <t>シュウギョウ</t>
    </rPh>
    <rPh sb="3" eb="5">
      <t>ジカン</t>
    </rPh>
    <phoneticPr fontId="8"/>
  </si>
  <si>
    <t xml:space="preserve"> 内容</t>
    <rPh sb="1" eb="3">
      <t>ナイヨウ</t>
    </rPh>
    <phoneticPr fontId="8"/>
  </si>
  <si>
    <t>当該人事評価制度の周知方法</t>
    <rPh sb="0" eb="2">
      <t>トウガイ</t>
    </rPh>
    <rPh sb="2" eb="4">
      <t>ジンジ</t>
    </rPh>
    <rPh sb="4" eb="6">
      <t>ヒョウカ</t>
    </rPh>
    <rPh sb="6" eb="8">
      <t>セイド</t>
    </rPh>
    <rPh sb="9" eb="11">
      <t>シュウチ</t>
    </rPh>
    <rPh sb="11" eb="13">
      <t>ホウホウ</t>
    </rPh>
    <phoneticPr fontId="8"/>
  </si>
  <si>
    <t xml:space="preserve"> 職務内容</t>
    <rPh sb="1" eb="3">
      <t>ショクム</t>
    </rPh>
    <rPh sb="3" eb="5">
      <t>ナイヨウ</t>
    </rPh>
    <phoneticPr fontId="8"/>
  </si>
  <si>
    <t>⑦第三者評価</t>
    <rPh sb="1" eb="4">
      <t>ダイサンシャ</t>
    </rPh>
    <rPh sb="4" eb="6">
      <t>ヒョウカ</t>
    </rPh>
    <phoneticPr fontId="8"/>
  </si>
  <si>
    <t>⑧国際標準化規格が定めた規格等の認証等</t>
    <phoneticPr fontId="8"/>
  </si>
  <si>
    <t>◎前年度末日から過去３年以内に</t>
    <rPh sb="1" eb="4">
      <t>ゼンネンド</t>
    </rPh>
    <rPh sb="4" eb="6">
      <t>マツジツ</t>
    </rPh>
    <rPh sb="8" eb="10">
      <t>カコ</t>
    </rPh>
    <rPh sb="11" eb="12">
      <t>ネン</t>
    </rPh>
    <rPh sb="12" eb="14">
      <t>イナイ</t>
    </rPh>
    <phoneticPr fontId="8"/>
  </si>
  <si>
    <t>◎ＩＳＯが制定したマネジメント</t>
    <rPh sb="5" eb="7">
      <t>セイテイ</t>
    </rPh>
    <phoneticPr fontId="8"/>
  </si>
  <si>
    <t>　福祉サービス第三者評価を受けている</t>
    <rPh sb="1" eb="3">
      <t>フクシ</t>
    </rPh>
    <rPh sb="7" eb="10">
      <t>ダイサンシャ</t>
    </rPh>
    <rPh sb="10" eb="12">
      <t>ヒョウカ</t>
    </rPh>
    <rPh sb="13" eb="14">
      <t>ウ</t>
    </rPh>
    <phoneticPr fontId="8"/>
  </si>
  <si>
    <t>　規格等の認証等を受けている</t>
    <rPh sb="1" eb="3">
      <t>キカク</t>
    </rPh>
    <rPh sb="3" eb="4">
      <t>トウ</t>
    </rPh>
    <rPh sb="5" eb="7">
      <t>ニンショウ</t>
    </rPh>
    <rPh sb="7" eb="8">
      <t>トウ</t>
    </rPh>
    <rPh sb="9" eb="10">
      <t>ウ</t>
    </rPh>
    <phoneticPr fontId="8"/>
  </si>
  <si>
    <r>
      <rPr>
        <sz val="6"/>
        <color theme="1"/>
        <rFont val="ＭＳ ゴシック"/>
        <family val="3"/>
        <charset val="128"/>
      </rPr>
      <t>※</t>
    </r>
    <r>
      <rPr>
        <sz val="10"/>
        <color theme="1"/>
        <rFont val="ＭＳ ゴシック"/>
        <family val="3"/>
        <charset val="128"/>
      </rPr>
      <t>評価を受けた日</t>
    </r>
    <rPh sb="1" eb="3">
      <t>ヒョウカ</t>
    </rPh>
    <rPh sb="4" eb="5">
      <t>ウ</t>
    </rPh>
    <rPh sb="7" eb="8">
      <t>ヒ</t>
    </rPh>
    <phoneticPr fontId="8"/>
  </si>
  <si>
    <r>
      <rPr>
        <sz val="6"/>
        <color theme="1"/>
        <rFont val="ＭＳ ゴシック"/>
        <family val="3"/>
        <charset val="128"/>
      </rPr>
      <t>※</t>
    </r>
    <r>
      <rPr>
        <sz val="10"/>
        <color theme="1"/>
        <rFont val="ＭＳ ゴシック"/>
        <family val="3"/>
        <charset val="128"/>
      </rPr>
      <t>認証を受けた日</t>
    </r>
    <rPh sb="1" eb="3">
      <t>ニンショウ</t>
    </rPh>
    <rPh sb="4" eb="5">
      <t>ウ</t>
    </rPh>
    <rPh sb="7" eb="8">
      <t>ヒ</t>
    </rPh>
    <phoneticPr fontId="8"/>
  </si>
  <si>
    <t xml:space="preserve"> 第三者評価機関</t>
    <rPh sb="1" eb="4">
      <t>ダイサンシャ</t>
    </rPh>
    <rPh sb="4" eb="6">
      <t>ヒョウカ</t>
    </rPh>
    <rPh sb="6" eb="8">
      <t>キカン</t>
    </rPh>
    <phoneticPr fontId="8"/>
  </si>
  <si>
    <t xml:space="preserve"> 規格等の内容</t>
    <rPh sb="1" eb="3">
      <t>キカク</t>
    </rPh>
    <rPh sb="3" eb="4">
      <t>トウ</t>
    </rPh>
    <rPh sb="5" eb="7">
      <t>ナイヨウ</t>
    </rPh>
    <phoneticPr fontId="8"/>
  </si>
  <si>
    <t>（Ⅵ）　経営改善計画</t>
    <rPh sb="4" eb="6">
      <t>ケイエイ</t>
    </rPh>
    <rPh sb="6" eb="8">
      <t>カイゼン</t>
    </rPh>
    <rPh sb="8" eb="10">
      <t/>
    </rPh>
    <phoneticPr fontId="8"/>
  </si>
  <si>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8"/>
  </si>
  <si>
    <t>　経営改善計画書へ提出した。</t>
    <phoneticPr fontId="8"/>
  </si>
  <si>
    <t>※受理日</t>
    <rPh sb="1" eb="3">
      <t>ジュリ</t>
    </rPh>
    <rPh sb="3" eb="4">
      <t>ヒ</t>
    </rPh>
    <phoneticPr fontId="8"/>
  </si>
  <si>
    <t>日</t>
    <rPh sb="0" eb="1">
      <t>ヒ</t>
    </rPh>
    <phoneticPr fontId="8"/>
  </si>
  <si>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8"/>
  </si>
  <si>
    <t>別紙３０（別添３）</t>
    <rPh sb="0" eb="2">
      <t>ベッシ</t>
    </rPh>
    <rPh sb="5" eb="7">
      <t>ベッテン</t>
    </rPh>
    <phoneticPr fontId="10"/>
  </si>
  <si>
    <t>就労継続支援Ａ型事業所における地域連携活動実施状況報告書</t>
    <rPh sb="0" eb="2">
      <t>シュウロウ</t>
    </rPh>
    <rPh sb="2" eb="4">
      <t>ケイゾク</t>
    </rPh>
    <rPh sb="4" eb="6">
      <t>シエン</t>
    </rPh>
    <rPh sb="7" eb="8">
      <t>ガタ</t>
    </rPh>
    <rPh sb="8" eb="11">
      <t>ジギョウショ</t>
    </rPh>
    <rPh sb="15" eb="17">
      <t>チイキ</t>
    </rPh>
    <rPh sb="21" eb="23">
      <t>ジッシ</t>
    </rPh>
    <rPh sb="23" eb="25">
      <t>ジョウキョウ</t>
    </rPh>
    <rPh sb="25" eb="28">
      <t>ホウコクショ</t>
    </rPh>
    <phoneticPr fontId="8"/>
  </si>
  <si>
    <t>地域連携活動の概要</t>
    <rPh sb="0" eb="2">
      <t>チイキ</t>
    </rPh>
    <rPh sb="2" eb="4">
      <t>レンケイ</t>
    </rPh>
    <rPh sb="4" eb="6">
      <t>カツドウ</t>
    </rPh>
    <rPh sb="7" eb="9">
      <t>ガイヨウ</t>
    </rPh>
    <phoneticPr fontId="8"/>
  </si>
  <si>
    <t>＜活動内容＞</t>
    <rPh sb="1" eb="3">
      <t>カツドウ</t>
    </rPh>
    <rPh sb="3" eb="5">
      <t>ナイヨウ</t>
    </rPh>
    <phoneticPr fontId="8"/>
  </si>
  <si>
    <t>＜活動の様子＞</t>
    <rPh sb="1" eb="3">
      <t>カツドウ</t>
    </rPh>
    <rPh sb="4" eb="6">
      <t>ヨウス</t>
    </rPh>
    <phoneticPr fontId="8"/>
  </si>
  <si>
    <t>活動の様子の写真</t>
    <rPh sb="0" eb="2">
      <t>カツドウ</t>
    </rPh>
    <rPh sb="3" eb="5">
      <t>ヨウス</t>
    </rPh>
    <rPh sb="6" eb="8">
      <t>シャシン</t>
    </rPh>
    <phoneticPr fontId="8"/>
  </si>
  <si>
    <t>成果物の写真</t>
    <rPh sb="0" eb="3">
      <t>セイカブツ</t>
    </rPh>
    <rPh sb="4" eb="6">
      <t>シャシン</t>
    </rPh>
    <phoneticPr fontId="8"/>
  </si>
  <si>
    <t>活動内容の追加コメント</t>
    <rPh sb="0" eb="2">
      <t>カツドウ</t>
    </rPh>
    <rPh sb="2" eb="4">
      <t>ナイヨウ</t>
    </rPh>
    <rPh sb="5" eb="7">
      <t>ツイカ</t>
    </rPh>
    <phoneticPr fontId="8"/>
  </si>
  <si>
    <t>＜目的＞</t>
    <rPh sb="1" eb="3">
      <t>モクテキ</t>
    </rPh>
    <phoneticPr fontId="8"/>
  </si>
  <si>
    <t>＜成果＞</t>
    <rPh sb="1" eb="3">
      <t>セイカ</t>
    </rPh>
    <phoneticPr fontId="8"/>
  </si>
  <si>
    <t>連携先の企業等の意見または評価</t>
    <rPh sb="0" eb="2">
      <t>レンケイ</t>
    </rPh>
    <rPh sb="2" eb="3">
      <t>サキ</t>
    </rPh>
    <rPh sb="4" eb="6">
      <t>キギョウ</t>
    </rPh>
    <rPh sb="6" eb="7">
      <t>トウ</t>
    </rPh>
    <rPh sb="8" eb="10">
      <t>イケン</t>
    </rPh>
    <rPh sb="13" eb="15">
      <t>ヒョウカ</t>
    </rPh>
    <phoneticPr fontId="8"/>
  </si>
  <si>
    <t>連携先企業名</t>
    <rPh sb="0" eb="2">
      <t>レンケイ</t>
    </rPh>
    <rPh sb="2" eb="3">
      <t>サキ</t>
    </rPh>
    <rPh sb="3" eb="6">
      <t>キギョウメイ</t>
    </rPh>
    <phoneticPr fontId="8"/>
  </si>
  <si>
    <t>担当者名</t>
    <rPh sb="0" eb="3">
      <t>タントウシャ</t>
    </rPh>
    <rPh sb="3" eb="4">
      <t>メイ</t>
    </rPh>
    <phoneticPr fontId="8"/>
  </si>
  <si>
    <t>さいたま市北区日進町3-136-2ヴェリス宮原2F</t>
    <rPh sb="4" eb="10">
      <t>シキタクニッシンチョウ</t>
    </rPh>
    <rPh sb="21" eb="23">
      <t>ミヤハラ</t>
    </rPh>
    <phoneticPr fontId="10"/>
  </si>
  <si>
    <t>あおぞら</t>
    <phoneticPr fontId="10"/>
  </si>
  <si>
    <t>048-729-6553</t>
    <phoneticPr fontId="10"/>
  </si>
  <si>
    <t>斉藤　友妃子</t>
    <rPh sb="0" eb="2">
      <t>サイトウ</t>
    </rPh>
    <rPh sb="3" eb="6">
      <t>ユキコ</t>
    </rPh>
    <phoneticPr fontId="10"/>
  </si>
  <si>
    <t>R7</t>
    <phoneticPr fontId="10"/>
  </si>
  <si>
    <t>加須市鳩山町86
先方の営業日
釣り労ワーム梱包作業
５人～8人程度（生産数による）</t>
    <rPh sb="0" eb="3">
      <t>カゾシ</t>
    </rPh>
    <rPh sb="3" eb="5">
      <t>ハトヤマ</t>
    </rPh>
    <rPh sb="5" eb="6">
      <t>チョウ</t>
    </rPh>
    <rPh sb="9" eb="11">
      <t>センポウ</t>
    </rPh>
    <rPh sb="12" eb="15">
      <t>エイギョウビ</t>
    </rPh>
    <rPh sb="16" eb="17">
      <t>ツ</t>
    </rPh>
    <rPh sb="18" eb="19">
      <t>ロウ</t>
    </rPh>
    <rPh sb="22" eb="26">
      <t>コンポウサギョウ</t>
    </rPh>
    <rPh sb="28" eb="29">
      <t>ニン</t>
    </rPh>
    <rPh sb="31" eb="32">
      <t>ニン</t>
    </rPh>
    <rPh sb="32" eb="34">
      <t>テイド</t>
    </rPh>
    <rPh sb="35" eb="37">
      <t>セイサン</t>
    </rPh>
    <rPh sb="37" eb="38">
      <t>スウ</t>
    </rPh>
    <phoneticPr fontId="10"/>
  </si>
  <si>
    <t>利用者の社会復帰に向けた、一般企業職場の体験
企業の人手不足の解消</t>
    <rPh sb="0" eb="3">
      <t>リヨウシャ</t>
    </rPh>
    <rPh sb="4" eb="6">
      <t>シャカイ</t>
    </rPh>
    <rPh sb="6" eb="8">
      <t>フッキ</t>
    </rPh>
    <rPh sb="9" eb="10">
      <t>ム</t>
    </rPh>
    <rPh sb="13" eb="17">
      <t>イッパンキギョウ</t>
    </rPh>
    <rPh sb="17" eb="19">
      <t>ショクバ</t>
    </rPh>
    <rPh sb="20" eb="22">
      <t>タイケン</t>
    </rPh>
    <rPh sb="24" eb="26">
      <t>キギョウ</t>
    </rPh>
    <rPh sb="27" eb="31">
      <t>ヒトデブソク</t>
    </rPh>
    <rPh sb="32" eb="34">
      <t>カイショウ</t>
    </rPh>
    <phoneticPr fontId="10"/>
  </si>
  <si>
    <t>作業を通じて請負企業様の従業員様との
コミニケションができ、仕事の段取り等も
相談し自分たちで作業ができるように</t>
    <rPh sb="0" eb="2">
      <t>サギョウ</t>
    </rPh>
    <rPh sb="3" eb="4">
      <t>ツウ</t>
    </rPh>
    <rPh sb="6" eb="8">
      <t>ウケオイ</t>
    </rPh>
    <rPh sb="8" eb="11">
      <t>キギョウサマ</t>
    </rPh>
    <rPh sb="12" eb="15">
      <t>ジュウギョウイン</t>
    </rPh>
    <rPh sb="15" eb="16">
      <t>サマ</t>
    </rPh>
    <rPh sb="30" eb="32">
      <t>シゴト</t>
    </rPh>
    <rPh sb="33" eb="35">
      <t>ダンド</t>
    </rPh>
    <rPh sb="36" eb="37">
      <t>トウ</t>
    </rPh>
    <rPh sb="39" eb="41">
      <t>ソウダン</t>
    </rPh>
    <rPh sb="42" eb="44">
      <t>ジブン</t>
    </rPh>
    <rPh sb="47" eb="49">
      <t>サギョウ</t>
    </rPh>
    <phoneticPr fontId="10"/>
  </si>
  <si>
    <t>年々効率よい作業ができ当会社に対応できる方が増えてきて
大変助かっております   事業拡大にも貢献して頂き
今後もよろしくお願いいたします</t>
    <rPh sb="0" eb="2">
      <t>ネンネン</t>
    </rPh>
    <rPh sb="2" eb="4">
      <t>コウリツ</t>
    </rPh>
    <rPh sb="6" eb="8">
      <t>サギョウ</t>
    </rPh>
    <rPh sb="11" eb="14">
      <t>トウカイシャ</t>
    </rPh>
    <rPh sb="15" eb="17">
      <t>タイオウ</t>
    </rPh>
    <rPh sb="20" eb="21">
      <t>カタ</t>
    </rPh>
    <rPh sb="22" eb="23">
      <t>フ</t>
    </rPh>
    <rPh sb="28" eb="30">
      <t>タイヘン</t>
    </rPh>
    <rPh sb="30" eb="31">
      <t>タス</t>
    </rPh>
    <rPh sb="41" eb="45">
      <t>ジギョウカクダイ</t>
    </rPh>
    <rPh sb="47" eb="49">
      <t>コウケン</t>
    </rPh>
    <rPh sb="51" eb="52">
      <t>イタダ</t>
    </rPh>
    <rPh sb="54" eb="56">
      <t>コンゴ</t>
    </rPh>
    <rPh sb="62" eb="63">
      <t>ネガ</t>
    </rPh>
    <phoneticPr fontId="10"/>
  </si>
  <si>
    <t>株式会社IGA</t>
    <rPh sb="0" eb="4">
      <t>カブシキガイシャ</t>
    </rPh>
    <phoneticPr fontId="10"/>
  </si>
  <si>
    <t>石黒　直史</t>
    <rPh sb="0" eb="2">
      <t>イシグロ</t>
    </rPh>
    <rPh sb="3" eb="4">
      <t>ナオ</t>
    </rPh>
    <rPh sb="4" eb="5">
      <t>フミ</t>
    </rPh>
    <phoneticPr fontId="10"/>
  </si>
  <si>
    <t>前年度（　7　　年度）</t>
    <rPh sb="0" eb="3">
      <t>ゼンネンド</t>
    </rPh>
    <rPh sb="8" eb="10">
      <t>ネンド</t>
    </rPh>
    <phoneticPr fontId="8"/>
  </si>
  <si>
    <t>会計期間（　4　月～　3　月）</t>
    <rPh sb="0" eb="2">
      <t>カイケイ</t>
    </rPh>
    <rPh sb="2" eb="4">
      <t>キカン</t>
    </rPh>
    <rPh sb="8" eb="9">
      <t>ガツ</t>
    </rPh>
    <rPh sb="13" eb="14">
      <t>ガツ</t>
    </rPh>
    <phoneticPr fontId="8"/>
  </si>
  <si>
    <t>前々々年度（　　5　年度）</t>
    <rPh sb="0" eb="2">
      <t>ゼンゼン</t>
    </rPh>
    <rPh sb="3" eb="5">
      <t>ネンド</t>
    </rPh>
    <rPh sb="10" eb="12">
      <t>ネンド</t>
    </rPh>
    <phoneticPr fontId="8"/>
  </si>
  <si>
    <t>前々年度（　　6　年度）</t>
    <rPh sb="0" eb="2">
      <t>ゼンゼン</t>
    </rPh>
    <rPh sb="2" eb="4">
      <t>ネンド</t>
    </rPh>
    <rPh sb="9" eb="11">
      <t>ネンド</t>
    </rPh>
    <phoneticPr fontId="8"/>
  </si>
  <si>
    <t>前年度　（　　7　年度）</t>
    <rPh sb="0" eb="3">
      <t>ゼンネンドネンド</t>
    </rPh>
    <rPh sb="9" eb="11">
      <t>ネンド</t>
    </rPh>
    <phoneticPr fontId="8"/>
  </si>
  <si>
    <t>発達障害の基礎理解</t>
    <rPh sb="0" eb="4">
      <t>ハッタツショウガイ</t>
    </rPh>
    <rPh sb="5" eb="9">
      <t>キソリカイ</t>
    </rPh>
    <phoneticPr fontId="10"/>
  </si>
  <si>
    <t>独歩　加藤裕子</t>
    <rPh sb="0" eb="2">
      <t>ドクホ</t>
    </rPh>
    <rPh sb="3" eb="5">
      <t>カトウ</t>
    </rPh>
    <rPh sb="5" eb="7">
      <t>ユウコ</t>
    </rPh>
    <phoneticPr fontId="10"/>
  </si>
  <si>
    <t>守成クラブ</t>
    <rPh sb="0" eb="2">
      <t>シュセイ</t>
    </rPh>
    <phoneticPr fontId="10"/>
  </si>
  <si>
    <t>他業種との交流、商談会</t>
    <rPh sb="0" eb="3">
      <t>タギョウシュ</t>
    </rPh>
    <rPh sb="5" eb="7">
      <t>コウリュウ</t>
    </rPh>
    <rPh sb="8" eb="11">
      <t>ショウダンカイ</t>
    </rPh>
    <phoneticPr fontId="10"/>
  </si>
  <si>
    <t>R7</t>
    <phoneticPr fontId="12"/>
  </si>
  <si>
    <t>○</t>
  </si>
  <si>
    <t>斎藤　友紀子</t>
    <rPh sb="0" eb="2">
      <t>サイトウ</t>
    </rPh>
    <rPh sb="3" eb="6">
      <t>ユキコ</t>
    </rPh>
    <phoneticPr fontId="10"/>
  </si>
  <si>
    <t>令和　7　年度</t>
    <rPh sb="0" eb="2">
      <t>レイワ</t>
    </rPh>
    <rPh sb="5" eb="7">
      <t>ネンド</t>
    </rPh>
    <phoneticPr fontId="10"/>
  </si>
  <si>
    <t>さいたま市北区日進町3-136-2ヴェリス宮原2F</t>
    <rPh sb="4" eb="7">
      <t>シキタク</t>
    </rPh>
    <rPh sb="7" eb="10">
      <t>ニッシンチョウ</t>
    </rPh>
    <rPh sb="21" eb="23">
      <t>ミヤハラ</t>
    </rPh>
    <phoneticPr fontId="10"/>
  </si>
  <si>
    <r>
      <t>前年度（　7年度）における取組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6" eb="8">
      <t>ネンド</t>
    </rPh>
    <rPh sb="13" eb="15">
      <t>トリクミ</t>
    </rPh>
    <rPh sb="16" eb="18">
      <t>ゼンタイ</t>
    </rPh>
    <rPh sb="18" eb="19">
      <t>ヒョウ</t>
    </rPh>
    <rPh sb="23" eb="25">
      <t>タヨウ</t>
    </rPh>
    <rPh sb="26" eb="27">
      <t>ハタラ</t>
    </rPh>
    <rPh sb="28" eb="29">
      <t>カタ</t>
    </rPh>
    <rPh sb="31" eb="34">
      <t>カクコウモク</t>
    </rPh>
    <rPh sb="39" eb="41">
      <t>シュウギョウ</t>
    </rPh>
    <rPh sb="41" eb="43">
      <t>キソク</t>
    </rPh>
    <rPh sb="43" eb="44">
      <t>トウ</t>
    </rPh>
    <rPh sb="45" eb="46">
      <t>サダ</t>
    </rPh>
    <rPh sb="52" eb="54">
      <t>センタク</t>
    </rPh>
    <rPh sb="56" eb="58">
      <t>バアイ</t>
    </rPh>
    <rPh sb="59" eb="61">
      <t>キサイ</t>
    </rPh>
    <phoneticPr fontId="8"/>
  </si>
  <si>
    <r>
      <t>前年度（　7年度）における取組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5" eb="7">
      <t>ネンド</t>
    </rPh>
    <rPh sb="12" eb="14">
      <t>トリクミ</t>
    </rPh>
    <rPh sb="15" eb="17">
      <t>ゼンタイ</t>
    </rPh>
    <rPh sb="17" eb="18">
      <t>ヒョウ</t>
    </rPh>
    <rPh sb="22" eb="24">
      <t>シエン</t>
    </rPh>
    <rPh sb="24" eb="25">
      <t>リョク</t>
    </rPh>
    <rPh sb="25" eb="27">
      <t>コウジョウ</t>
    </rPh>
    <rPh sb="29" eb="32">
      <t>カクコウモク</t>
    </rPh>
    <rPh sb="33" eb="35">
      <t>トリクミ</t>
    </rPh>
    <rPh sb="37" eb="39">
      <t>センタク</t>
    </rPh>
    <rPh sb="42" eb="44">
      <t>バアイ</t>
    </rPh>
    <rPh sb="45" eb="47">
      <t>キサイ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</si>
</sst>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88" formatCode="0_);[Red]\(0\)"/>
    <numFmt numFmtId="189" formatCode="#,##0_ "/>
    <numFmt numFmtId="190" formatCode="#,##0;&quot;▲ &quot;#,##0"/>
  </numFmts>
  <fonts count="49">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0"/>
      <color theme="1"/>
      <name val="ＭＳ ゴシック"/>
      <family val="3"/>
      <charset val="128"/>
    </font>
    <font>
      <sz val="6"/>
      <name val="游ゴシック"/>
      <family val="3"/>
      <charset val="128"/>
      <scheme val="minor"/>
    </font>
    <font>
      <sz val="11"/>
      <color theme="1"/>
      <name val="游ゴシック"/>
      <family val="3"/>
      <charset val="128"/>
      <scheme val="minor"/>
    </font>
    <font>
      <sz val="11"/>
      <color indexed="8"/>
      <name val="HGSｺﾞｼｯｸM"/>
      <family val="3"/>
      <charset val="128"/>
    </font>
    <font>
      <sz val="10"/>
      <name val="ＭＳ Ｐゴシック"/>
      <family val="2"/>
      <charset val="128"/>
    </font>
    <font>
      <sz val="11"/>
      <color theme="1"/>
      <name val="ＭＳ ゴシック"/>
      <family val="2"/>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u/>
      <sz val="11"/>
      <color theme="10"/>
      <name val="游ゴシック"/>
      <family val="3"/>
      <charset val="128"/>
      <scheme val="minor"/>
    </font>
    <font>
      <u/>
      <sz val="11"/>
      <color theme="10"/>
      <name val="ＭＳ Ｐゴシック"/>
      <family val="3"/>
      <charset val="128"/>
    </font>
    <font>
      <u/>
      <sz val="11"/>
      <color theme="10"/>
      <name val="游ゴシック"/>
      <family val="2"/>
      <charset val="128"/>
      <scheme val="minor"/>
    </font>
    <font>
      <b/>
      <sz val="24"/>
      <color theme="1"/>
      <name val="ＭＳ ゴシック"/>
      <family val="3"/>
      <charset val="128"/>
    </font>
    <font>
      <u/>
      <sz val="14"/>
      <color theme="10"/>
      <name val="ＭＳ Ｐゴシック"/>
      <family val="3"/>
      <charset val="128"/>
    </font>
    <font>
      <b/>
      <sz val="20"/>
      <color theme="1"/>
      <name val="ＭＳ ゴシック"/>
      <family val="3"/>
      <charset val="128"/>
    </font>
    <font>
      <b/>
      <sz val="18"/>
      <color theme="1"/>
      <name val="ＭＳ ゴシック"/>
      <family val="3"/>
      <charset val="128"/>
    </font>
    <font>
      <u/>
      <sz val="18"/>
      <color theme="1"/>
      <name val="ＭＳ ゴシック"/>
      <family val="3"/>
      <charset val="128"/>
    </font>
    <font>
      <sz val="16"/>
      <color theme="1"/>
      <name val="ＭＳ ゴシック"/>
      <family val="3"/>
      <charset val="128"/>
    </font>
    <font>
      <sz val="14"/>
      <color theme="1"/>
      <name val="ＭＳ ゴシック"/>
      <family val="3"/>
      <charset val="128"/>
    </font>
    <font>
      <sz val="36"/>
      <color theme="1"/>
      <name val="ＭＳ ゴシック"/>
      <family val="3"/>
      <charset val="128"/>
    </font>
    <font>
      <b/>
      <sz val="36"/>
      <color theme="1"/>
      <name val="ＭＳ ゴシック"/>
      <family val="3"/>
      <charset val="128"/>
    </font>
    <font>
      <sz val="20"/>
      <color theme="1"/>
      <name val="ＭＳ ゴシック"/>
      <family val="3"/>
      <charset val="128"/>
    </font>
    <font>
      <sz val="9"/>
      <color theme="1"/>
      <name val="ＭＳ ゴシック"/>
      <family val="3"/>
      <charset val="128"/>
    </font>
    <font>
      <b/>
      <sz val="10"/>
      <color theme="1"/>
      <name val="ＭＳ ゴシック"/>
      <family val="3"/>
      <charset val="128"/>
    </font>
    <font>
      <sz val="8"/>
      <color theme="1"/>
      <name val="ＭＳ ゴシック"/>
      <family val="3"/>
      <charset val="128"/>
    </font>
    <font>
      <sz val="7"/>
      <color theme="1"/>
      <name val="ＭＳ ゴシック"/>
      <family val="3"/>
      <charset val="128"/>
    </font>
    <font>
      <u/>
      <sz val="8"/>
      <color theme="1"/>
      <name val="ＭＳ ゴシック"/>
      <family val="3"/>
      <charset val="128"/>
    </font>
    <font>
      <sz val="6"/>
      <color theme="1"/>
      <name val="ＭＳ ゴシック"/>
      <family val="3"/>
      <charset val="128"/>
    </font>
    <font>
      <sz val="16"/>
      <color theme="1"/>
      <name val="メイリオ"/>
      <family val="3"/>
      <charset val="128"/>
    </font>
    <font>
      <sz val="24"/>
      <color theme="1"/>
      <name val="メイリオ"/>
      <family val="3"/>
      <charset val="128"/>
    </font>
    <font>
      <sz val="20"/>
      <color theme="1"/>
      <name val="メイリオ"/>
      <family val="3"/>
      <charset val="128"/>
    </font>
    <font>
      <sz val="18"/>
      <color theme="1"/>
      <name val="メイリオ"/>
      <family val="3"/>
      <charset val="128"/>
    </font>
    <font>
      <sz val="16"/>
      <color rgb="FFFF0000"/>
      <name val="メイリオ"/>
      <family val="3"/>
      <charset val="128"/>
    </font>
    <font>
      <sz val="20"/>
      <color theme="1"/>
      <name val="游ゴシック"/>
      <family val="2"/>
      <charset val="128"/>
      <scheme val="minor"/>
    </font>
    <font>
      <sz val="9"/>
      <color indexed="81"/>
      <name val="MS P ゴシック"/>
      <family val="3"/>
      <charset val="128"/>
    </font>
    <font>
      <sz val="14"/>
      <color theme="1"/>
      <name val="メイリオ"/>
      <family val="3"/>
      <charset val="128"/>
    </font>
    <font>
      <sz val="16"/>
      <color indexed="10"/>
      <name val="MS P ゴシック"/>
      <family val="3"/>
      <charset val="128"/>
    </font>
    <font>
      <b/>
      <sz val="16"/>
      <color indexed="10"/>
      <name val="MS P ゴシック"/>
      <family val="3"/>
      <charset val="128"/>
    </font>
  </fonts>
  <fills count="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CC"/>
        <bgColor indexed="64"/>
      </patternFill>
    </fill>
  </fills>
  <borders count="55">
    <border>
      <left/>
      <right/>
      <top/>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top style="double">
        <color indexed="64"/>
      </top>
      <bottom style="thin">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style="dotted">
        <color indexed="64"/>
      </bottom>
      <diagonal/>
    </border>
    <border>
      <left style="double">
        <color indexed="64"/>
      </left>
      <right style="thin">
        <color indexed="64"/>
      </right>
      <top style="thin">
        <color indexed="64"/>
      </top>
      <bottom style="thin">
        <color indexed="64"/>
      </bottom>
      <diagonal/>
    </border>
    <border>
      <left/>
      <right/>
      <top style="hair">
        <color indexed="64"/>
      </top>
      <bottom style="hair">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thin">
        <color indexed="64"/>
      </right>
      <top/>
      <bottom style="hair">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auto="1"/>
      </left>
      <right/>
      <top/>
      <bottom style="hair">
        <color auto="1"/>
      </bottom>
      <diagonal/>
    </border>
    <border>
      <left/>
      <right/>
      <top/>
      <bottom style="hair">
        <color indexed="64"/>
      </bottom>
      <diagonal/>
    </border>
    <border>
      <left/>
      <right/>
      <top style="thin">
        <color auto="1"/>
      </top>
      <bottom style="dotted">
        <color auto="1"/>
      </bottom>
      <diagonal/>
    </border>
    <border>
      <left/>
      <right style="thin">
        <color indexed="64"/>
      </right>
      <top style="dotted">
        <color indexed="64"/>
      </top>
      <bottom style="thin">
        <color indexed="64"/>
      </bottom>
      <diagonal/>
    </border>
    <border>
      <left/>
      <right style="thin">
        <color auto="1"/>
      </right>
      <top/>
      <bottom/>
      <diagonal/>
    </border>
  </borders>
  <cellStyleXfs count="38">
    <xf numFmtId="0" fontId="0" fillId="0" borderId="0">
      <alignment vertical="center"/>
    </xf>
    <xf numFmtId="0" fontId="7" fillId="0" borderId="0">
      <alignment vertical="center"/>
    </xf>
    <xf numFmtId="0" fontId="7" fillId="0" borderId="0"/>
    <xf numFmtId="38" fontId="15" fillId="0" borderId="0" applyFont="0" applyFill="0" applyBorder="0" applyAlignment="0" applyProtection="0"/>
    <xf numFmtId="0" fontId="13" fillId="0" borderId="0">
      <alignment vertical="center"/>
    </xf>
    <xf numFmtId="0" fontId="6" fillId="0" borderId="0">
      <alignment vertical="center"/>
    </xf>
    <xf numFmtId="38" fontId="7" fillId="0" borderId="0" applyFont="0" applyFill="0" applyBorder="0" applyAlignment="0" applyProtection="0">
      <alignment vertical="center"/>
    </xf>
    <xf numFmtId="0" fontId="7" fillId="0" borderId="0">
      <alignment vertical="center"/>
    </xf>
    <xf numFmtId="0" fontId="16" fillId="0" borderId="0">
      <alignment vertical="center"/>
    </xf>
    <xf numFmtId="0" fontId="7" fillId="0" borderId="0">
      <alignment vertical="center"/>
    </xf>
    <xf numFmtId="0" fontId="13" fillId="0" borderId="0">
      <alignment vertical="center"/>
    </xf>
    <xf numFmtId="9" fontId="6" fillId="0" borderId="0" applyFont="0" applyFill="0" applyBorder="0" applyAlignment="0" applyProtection="0">
      <alignment vertical="center"/>
    </xf>
    <xf numFmtId="0" fontId="6" fillId="0" borderId="0">
      <alignment vertical="center"/>
    </xf>
    <xf numFmtId="0" fontId="17" fillId="0" borderId="0">
      <alignment vertical="center"/>
    </xf>
    <xf numFmtId="0" fontId="13" fillId="0" borderId="0">
      <alignment vertical="center"/>
    </xf>
    <xf numFmtId="0" fontId="7" fillId="0" borderId="0">
      <alignment vertical="center"/>
    </xf>
    <xf numFmtId="0" fontId="18" fillId="0" borderId="0"/>
    <xf numFmtId="9" fontId="7" fillId="0" borderId="0" applyFont="0" applyFill="0" applyBorder="0" applyAlignment="0" applyProtection="0">
      <alignment vertical="center"/>
    </xf>
    <xf numFmtId="0" fontId="19" fillId="0" borderId="0"/>
    <xf numFmtId="38" fontId="19" fillId="0" borderId="0" applyFont="0" applyFill="0" applyBorder="0" applyAlignment="0" applyProtection="0">
      <alignment vertical="center"/>
    </xf>
    <xf numFmtId="9" fontId="19" fillId="0" borderId="0" applyFont="0" applyFill="0" applyBorder="0" applyAlignment="0" applyProtection="0">
      <alignment vertical="center"/>
    </xf>
    <xf numFmtId="0" fontId="5" fillId="0" borderId="0">
      <alignment vertical="center"/>
    </xf>
    <xf numFmtId="0" fontId="7" fillId="0" borderId="0"/>
    <xf numFmtId="0" fontId="4" fillId="0" borderId="0">
      <alignment vertical="center"/>
    </xf>
    <xf numFmtId="0" fontId="20" fillId="0" borderId="0" applyNumberFormat="0" applyFill="0" applyBorder="0" applyAlignment="0" applyProtection="0">
      <alignment vertical="center"/>
    </xf>
    <xf numFmtId="0" fontId="7" fillId="0" borderId="0">
      <alignment vertical="center"/>
    </xf>
    <xf numFmtId="0" fontId="21" fillId="0" borderId="0" applyNumberFormat="0" applyFill="0" applyBorder="0" applyAlignment="0" applyProtection="0"/>
    <xf numFmtId="0" fontId="7" fillId="0" borderId="0"/>
    <xf numFmtId="0" fontId="21" fillId="0" borderId="0" applyNumberFormat="0" applyFill="0" applyBorder="0" applyAlignment="0" applyProtection="0">
      <alignment vertical="center"/>
    </xf>
    <xf numFmtId="0" fontId="7" fillId="0" borderId="0"/>
    <xf numFmtId="0" fontId="3" fillId="0" borderId="0">
      <alignment vertical="center"/>
    </xf>
    <xf numFmtId="0" fontId="22" fillId="0" borderId="0" applyNumberFormat="0" applyFill="0" applyBorder="0" applyAlignment="0" applyProtection="0">
      <alignment vertical="center"/>
    </xf>
    <xf numFmtId="0" fontId="2" fillId="0" borderId="0">
      <alignment vertical="center"/>
    </xf>
    <xf numFmtId="38" fontId="7" fillId="0" borderId="0" applyFont="0" applyFill="0" applyBorder="0" applyAlignment="0" applyProtection="0">
      <alignment vertical="center"/>
    </xf>
    <xf numFmtId="0" fontId="2" fillId="0" borderId="0">
      <alignment vertical="center"/>
    </xf>
    <xf numFmtId="38" fontId="7" fillId="0" borderId="0" applyFont="0" applyFill="0" applyBorder="0" applyAlignment="0" applyProtection="0"/>
    <xf numFmtId="9" fontId="7" fillId="0" borderId="0" applyFont="0" applyFill="0" applyBorder="0" applyAlignment="0" applyProtection="0"/>
    <xf numFmtId="0" fontId="1" fillId="0" borderId="0">
      <alignment vertical="center"/>
    </xf>
  </cellStyleXfs>
  <cellXfs count="251">
    <xf numFmtId="0" fontId="0" fillId="0" borderId="0" xfId="0">
      <alignment vertical="center"/>
    </xf>
    <xf numFmtId="0" fontId="14" fillId="0" borderId="0" xfId="0" applyFont="1" applyAlignment="1">
      <alignment horizontal="left" vertical="center"/>
    </xf>
    <xf numFmtId="0" fontId="20" fillId="0" borderId="0" xfId="24" applyAlignment="1">
      <alignment vertical="center"/>
    </xf>
    <xf numFmtId="0" fontId="9" fillId="0" borderId="0" xfId="32" applyFont="1" applyProtection="1">
      <alignment vertical="center"/>
      <protection locked="0"/>
    </xf>
    <xf numFmtId="0" fontId="9" fillId="0" borderId="0" xfId="32" applyFont="1" applyAlignment="1" applyProtection="1">
      <alignment horizontal="center" vertical="center"/>
      <protection locked="0"/>
    </xf>
    <xf numFmtId="0" fontId="9" fillId="0" borderId="4" xfId="32" applyFont="1" applyBorder="1" applyProtection="1">
      <alignment vertical="center"/>
      <protection locked="0"/>
    </xf>
    <xf numFmtId="0" fontId="9" fillId="0" borderId="20" xfId="32" applyFont="1" applyBorder="1" applyAlignment="1" applyProtection="1">
      <alignment horizontal="center" vertical="center"/>
      <protection locked="0"/>
    </xf>
    <xf numFmtId="0" fontId="9" fillId="0" borderId="21" xfId="32" applyFont="1" applyBorder="1" applyAlignment="1" applyProtection="1">
      <alignment horizontal="center" vertical="center"/>
      <protection locked="0"/>
    </xf>
    <xf numFmtId="0" fontId="9" fillId="0" borderId="15" xfId="32" applyFont="1" applyBorder="1" applyAlignment="1" applyProtection="1">
      <alignment horizontal="center" vertical="center"/>
      <protection locked="0"/>
    </xf>
    <xf numFmtId="0" fontId="9" fillId="0" borderId="35" xfId="32" applyFont="1" applyBorder="1" applyAlignment="1" applyProtection="1">
      <alignment horizontal="right" vertical="center"/>
      <protection locked="0"/>
    </xf>
    <xf numFmtId="0" fontId="9" fillId="4" borderId="38" xfId="32" applyFont="1" applyFill="1" applyBorder="1" applyAlignment="1" applyProtection="1">
      <alignment horizontal="center" vertical="center"/>
      <protection locked="0"/>
    </xf>
    <xf numFmtId="0" fontId="9" fillId="0" borderId="5" xfId="32" applyFont="1" applyBorder="1" applyAlignment="1" applyProtection="1">
      <alignment horizontal="right" vertical="center"/>
      <protection locked="0"/>
    </xf>
    <xf numFmtId="0" fontId="29" fillId="0" borderId="0" xfId="32" applyFont="1" applyAlignment="1" applyProtection="1">
      <alignment horizontal="left" vertical="top"/>
      <protection locked="0"/>
    </xf>
    <xf numFmtId="0" fontId="28" fillId="0" borderId="8" xfId="32" applyFont="1" applyBorder="1" applyAlignment="1" applyProtection="1">
      <alignment horizontal="center" vertical="top"/>
      <protection locked="0"/>
    </xf>
    <xf numFmtId="0" fontId="28" fillId="0" borderId="8" xfId="32" applyFont="1" applyBorder="1" applyAlignment="1" applyProtection="1">
      <alignment horizontal="right" vertical="top"/>
      <protection locked="0"/>
    </xf>
    <xf numFmtId="0" fontId="27" fillId="0" borderId="3" xfId="32" applyFont="1" applyBorder="1" applyAlignment="1" applyProtection="1">
      <alignment horizontal="left" vertical="center"/>
      <protection locked="0"/>
    </xf>
    <xf numFmtId="0" fontId="27" fillId="0" borderId="4" xfId="32" applyFont="1" applyBorder="1" applyAlignment="1" applyProtection="1">
      <alignment horizontal="left" vertical="center"/>
      <protection locked="0"/>
    </xf>
    <xf numFmtId="0" fontId="27" fillId="0" borderId="5" xfId="32" applyFont="1" applyBorder="1" applyAlignment="1" applyProtection="1">
      <alignment horizontal="left" vertical="center"/>
      <protection locked="0"/>
    </xf>
    <xf numFmtId="0" fontId="9" fillId="0" borderId="17" xfId="32" applyFont="1" applyBorder="1" applyAlignment="1" applyProtection="1">
      <alignment horizontal="center" vertical="center"/>
      <protection locked="0"/>
    </xf>
    <xf numFmtId="0" fontId="9" fillId="0" borderId="40" xfId="32" applyFont="1" applyBorder="1" applyAlignment="1" applyProtection="1">
      <alignment horizontal="center" vertical="center"/>
      <protection locked="0"/>
    </xf>
    <xf numFmtId="0" fontId="29" fillId="0" borderId="0" xfId="32" applyFont="1" applyAlignment="1" applyProtection="1">
      <alignment horizontal="left" vertical="center"/>
      <protection locked="0"/>
    </xf>
    <xf numFmtId="0" fontId="29" fillId="0" borderId="8" xfId="32" applyFont="1" applyBorder="1" applyAlignment="1" applyProtection="1">
      <alignment horizontal="right" vertical="top"/>
      <protection locked="0"/>
    </xf>
    <xf numFmtId="0" fontId="27" fillId="0" borderId="18" xfId="32" applyFont="1" applyBorder="1" applyAlignment="1" applyProtection="1">
      <alignment horizontal="left" vertical="center"/>
      <protection locked="0"/>
    </xf>
    <xf numFmtId="0" fontId="28" fillId="0" borderId="0" xfId="32" applyFont="1" applyAlignment="1" applyProtection="1">
      <alignment horizontal="right" vertical="top"/>
      <protection locked="0"/>
    </xf>
    <xf numFmtId="0" fontId="26" fillId="0" borderId="41" xfId="32" applyFont="1" applyBorder="1" applyProtection="1">
      <alignment vertical="center"/>
      <protection locked="0"/>
    </xf>
    <xf numFmtId="0" fontId="9" fillId="5" borderId="20" xfId="32" applyFont="1" applyFill="1" applyBorder="1" applyAlignment="1" applyProtection="1">
      <alignment horizontal="center" vertical="center"/>
      <protection locked="0"/>
    </xf>
    <xf numFmtId="0" fontId="9" fillId="5" borderId="19" xfId="32" applyFont="1" applyFill="1" applyBorder="1" applyAlignment="1" applyProtection="1">
      <alignment horizontal="center" vertical="center"/>
      <protection locked="0"/>
    </xf>
    <xf numFmtId="0" fontId="9" fillId="5" borderId="18" xfId="32" applyFont="1" applyFill="1" applyBorder="1" applyAlignment="1" applyProtection="1">
      <alignment horizontal="center" vertical="center"/>
      <protection locked="0"/>
    </xf>
    <xf numFmtId="0" fontId="9" fillId="2" borderId="0" xfId="32" applyFont="1" applyFill="1" applyAlignment="1" applyProtection="1">
      <alignment horizontal="center" vertical="center"/>
      <protection locked="0"/>
    </xf>
    <xf numFmtId="0" fontId="26" fillId="5" borderId="24" xfId="32" applyFont="1" applyFill="1" applyBorder="1" applyProtection="1">
      <alignment vertical="center"/>
      <protection locked="0"/>
    </xf>
    <xf numFmtId="0" fontId="26" fillId="5" borderId="26" xfId="32" applyFont="1" applyFill="1" applyBorder="1" applyProtection="1">
      <alignment vertical="center"/>
      <protection locked="0"/>
    </xf>
    <xf numFmtId="0" fontId="9" fillId="0" borderId="25" xfId="32" applyFont="1" applyBorder="1" applyAlignment="1" applyProtection="1">
      <alignment horizontal="center" vertical="center"/>
      <protection locked="0"/>
    </xf>
    <xf numFmtId="0" fontId="9" fillId="2" borderId="25" xfId="32" applyFont="1" applyFill="1" applyBorder="1" applyAlignment="1" applyProtection="1">
      <alignment horizontal="center" vertical="center"/>
      <protection locked="0"/>
    </xf>
    <xf numFmtId="0" fontId="9" fillId="0" borderId="26" xfId="32" applyFont="1" applyBorder="1" applyAlignment="1" applyProtection="1">
      <alignment horizontal="center" vertical="center"/>
      <protection locked="0"/>
    </xf>
    <xf numFmtId="0" fontId="26" fillId="5" borderId="31" xfId="32" applyFont="1" applyFill="1" applyBorder="1" applyProtection="1">
      <alignment vertical="center"/>
      <protection locked="0"/>
    </xf>
    <xf numFmtId="0" fontId="26" fillId="5" borderId="32" xfId="32" applyFont="1" applyFill="1" applyBorder="1" applyProtection="1">
      <alignment vertical="center"/>
      <protection locked="0"/>
    </xf>
    <xf numFmtId="0" fontId="9" fillId="0" borderId="31" xfId="32" applyFont="1" applyBorder="1" applyAlignment="1" applyProtection="1">
      <alignment horizontal="center" vertical="center"/>
      <protection locked="0"/>
    </xf>
    <xf numFmtId="0" fontId="9" fillId="0" borderId="42" xfId="32" applyFont="1" applyBorder="1" applyAlignment="1" applyProtection="1">
      <alignment horizontal="center" vertical="center"/>
      <protection locked="0"/>
    </xf>
    <xf numFmtId="0" fontId="9" fillId="0" borderId="32" xfId="32" applyFont="1" applyBorder="1" applyProtection="1">
      <alignment vertical="center"/>
      <protection locked="0"/>
    </xf>
    <xf numFmtId="0" fontId="9" fillId="5" borderId="11" xfId="32" applyFont="1" applyFill="1" applyBorder="1" applyAlignment="1" applyProtection="1">
      <alignment horizontal="center" vertical="center" wrapText="1"/>
      <protection locked="0"/>
    </xf>
    <xf numFmtId="0" fontId="9" fillId="5" borderId="14" xfId="32" applyFont="1" applyFill="1" applyBorder="1" applyAlignment="1" applyProtection="1">
      <alignment horizontal="center" vertical="center" wrapText="1"/>
      <protection locked="0"/>
    </xf>
    <xf numFmtId="0" fontId="9" fillId="5" borderId="10" xfId="32" applyFont="1" applyFill="1" applyBorder="1" applyAlignment="1" applyProtection="1">
      <alignment horizontal="center" vertical="center" wrapText="1"/>
      <protection locked="0"/>
    </xf>
    <xf numFmtId="0" fontId="30" fillId="0" borderId="32" xfId="32" applyFont="1" applyBorder="1" applyAlignment="1" applyProtection="1">
      <alignment horizontal="center" vertical="center" wrapText="1"/>
      <protection locked="0"/>
    </xf>
    <xf numFmtId="0" fontId="30" fillId="0" borderId="0" xfId="32" applyFont="1" applyAlignment="1" applyProtection="1">
      <alignment horizontal="center" vertical="center" wrapText="1"/>
      <protection locked="0"/>
    </xf>
    <xf numFmtId="0" fontId="32" fillId="0" borderId="8" xfId="32" applyFont="1" applyBorder="1" applyAlignment="1" applyProtection="1">
      <alignment horizontal="center" wrapText="1"/>
      <protection locked="0"/>
    </xf>
    <xf numFmtId="0" fontId="32" fillId="0" borderId="0" xfId="32" applyFont="1" applyAlignment="1" applyProtection="1">
      <alignment horizontal="center" wrapText="1"/>
      <protection locked="0"/>
    </xf>
    <xf numFmtId="0" fontId="30" fillId="0" borderId="45" xfId="32" applyFont="1" applyBorder="1" applyAlignment="1" applyProtection="1">
      <alignment horizontal="center" vertical="center" wrapText="1"/>
      <protection locked="0"/>
    </xf>
    <xf numFmtId="0" fontId="9" fillId="2" borderId="42" xfId="32" applyFont="1" applyFill="1" applyBorder="1" applyAlignment="1" applyProtection="1">
      <alignment horizontal="center" vertical="center"/>
      <protection locked="0"/>
    </xf>
    <xf numFmtId="0" fontId="32" fillId="0" borderId="1" xfId="32" applyFont="1" applyBorder="1" applyAlignment="1" applyProtection="1">
      <alignment horizontal="center" wrapText="1"/>
      <protection locked="0"/>
    </xf>
    <xf numFmtId="0" fontId="9" fillId="0" borderId="50" xfId="32" applyFont="1" applyBorder="1" applyAlignment="1" applyProtection="1">
      <alignment horizontal="center" vertical="center"/>
      <protection locked="0"/>
    </xf>
    <xf numFmtId="188" fontId="9" fillId="0" borderId="51" xfId="32" applyNumberFormat="1" applyFont="1" applyBorder="1" applyAlignment="1" applyProtection="1">
      <alignment horizontal="center" vertical="center"/>
      <protection locked="0"/>
    </xf>
    <xf numFmtId="0" fontId="9" fillId="0" borderId="51" xfId="32" applyFont="1" applyBorder="1" applyAlignment="1" applyProtection="1">
      <alignment horizontal="center" vertical="center"/>
      <protection locked="0"/>
    </xf>
    <xf numFmtId="0" fontId="9" fillId="0" borderId="4" xfId="32" applyFont="1" applyBorder="1" applyAlignment="1" applyProtection="1">
      <alignment horizontal="center" vertical="center"/>
      <protection locked="0"/>
    </xf>
    <xf numFmtId="0" fontId="30" fillId="0" borderId="5" xfId="32" applyFont="1" applyBorder="1" applyAlignment="1" applyProtection="1">
      <alignment horizontal="center" vertical="center" wrapText="1"/>
      <protection locked="0"/>
    </xf>
    <xf numFmtId="0" fontId="11" fillId="2" borderId="0" xfId="32" applyFont="1" applyFill="1">
      <alignment vertical="center"/>
    </xf>
    <xf numFmtId="0" fontId="11" fillId="2" borderId="4" xfId="32" applyFont="1" applyFill="1" applyBorder="1">
      <alignment vertical="center"/>
    </xf>
    <xf numFmtId="0" fontId="11" fillId="2" borderId="16" xfId="32" applyFont="1" applyFill="1" applyBorder="1">
      <alignment vertical="center"/>
    </xf>
    <xf numFmtId="0" fontId="11" fillId="2" borderId="6" xfId="32" applyFont="1" applyFill="1" applyBorder="1">
      <alignment vertical="center"/>
    </xf>
    <xf numFmtId="0" fontId="36" fillId="2" borderId="0" xfId="32" applyFont="1" applyFill="1" applyAlignment="1">
      <alignment vertical="center" wrapText="1"/>
    </xf>
    <xf numFmtId="0" fontId="36" fillId="2" borderId="6" xfId="32" applyFont="1" applyFill="1" applyBorder="1" applyAlignment="1">
      <alignment vertical="center" wrapText="1"/>
    </xf>
    <xf numFmtId="0" fontId="33" fillId="2" borderId="0" xfId="32" applyFont="1" applyFill="1" applyAlignment="1">
      <alignment vertical="center" wrapText="1"/>
    </xf>
    <xf numFmtId="0" fontId="11" fillId="2" borderId="0" xfId="32" applyFont="1" applyFill="1" applyAlignment="1">
      <alignment horizontal="left" vertical="center"/>
    </xf>
    <xf numFmtId="0" fontId="33" fillId="2" borderId="0" xfId="32" applyFont="1" applyFill="1">
      <alignment vertical="center"/>
    </xf>
    <xf numFmtId="0" fontId="11" fillId="2" borderId="3" xfId="32" applyFont="1" applyFill="1" applyBorder="1">
      <alignment vertical="center"/>
    </xf>
    <xf numFmtId="0" fontId="11" fillId="2" borderId="5" xfId="32" applyFont="1" applyFill="1" applyBorder="1">
      <alignment vertical="center"/>
    </xf>
    <xf numFmtId="0" fontId="34" fillId="2" borderId="16" xfId="32" applyFont="1" applyFill="1" applyBorder="1" applyAlignment="1">
      <alignment horizontal="center" vertical="center"/>
    </xf>
    <xf numFmtId="0" fontId="34" fillId="2" borderId="0" xfId="32" applyFont="1" applyFill="1" applyAlignment="1">
      <alignment horizontal="center" vertical="center"/>
    </xf>
    <xf numFmtId="0" fontId="34" fillId="2" borderId="6" xfId="32" applyFont="1" applyFill="1" applyBorder="1" applyAlignment="1">
      <alignment horizontal="center" vertical="center"/>
    </xf>
    <xf numFmtId="0" fontId="11" fillId="2" borderId="27" xfId="32" applyFont="1" applyFill="1" applyBorder="1">
      <alignment vertical="center"/>
    </xf>
    <xf numFmtId="0" fontId="11" fillId="2" borderId="52" xfId="32" applyFont="1" applyFill="1" applyBorder="1">
      <alignment vertical="center"/>
    </xf>
    <xf numFmtId="0" fontId="11" fillId="2" borderId="28" xfId="32" applyFont="1" applyFill="1" applyBorder="1">
      <alignment vertical="center"/>
    </xf>
    <xf numFmtId="0" fontId="11" fillId="2" borderId="27" xfId="32" applyFont="1" applyFill="1" applyBorder="1" applyAlignment="1">
      <alignment horizontal="left" vertical="center"/>
    </xf>
    <xf numFmtId="0" fontId="11" fillId="2" borderId="29" xfId="32" applyFont="1" applyFill="1" applyBorder="1">
      <alignment vertical="center"/>
    </xf>
    <xf numFmtId="0" fontId="11" fillId="2" borderId="12" xfId="32" applyFont="1" applyFill="1" applyBorder="1">
      <alignment vertical="center"/>
    </xf>
    <xf numFmtId="0" fontId="11" fillId="2" borderId="30" xfId="32" applyFont="1" applyFill="1" applyBorder="1">
      <alignment vertical="center"/>
    </xf>
    <xf numFmtId="0" fontId="33" fillId="2" borderId="29" xfId="32" applyFont="1" applyFill="1" applyBorder="1">
      <alignment vertical="center"/>
    </xf>
    <xf numFmtId="0" fontId="11" fillId="2" borderId="22" xfId="32" applyFont="1" applyFill="1" applyBorder="1">
      <alignment vertical="center"/>
    </xf>
    <xf numFmtId="0" fontId="11" fillId="2" borderId="23" xfId="32" applyFont="1" applyFill="1" applyBorder="1">
      <alignment vertical="center"/>
    </xf>
    <xf numFmtId="0" fontId="11" fillId="2" borderId="53" xfId="32" applyFont="1" applyFill="1" applyBorder="1">
      <alignment vertical="center"/>
    </xf>
    <xf numFmtId="0" fontId="11" fillId="2" borderId="23" xfId="32" applyFont="1" applyFill="1" applyBorder="1" applyAlignment="1">
      <alignment vertical="top" shrinkToFit="1"/>
    </xf>
    <xf numFmtId="0" fontId="11" fillId="2" borderId="53" xfId="32" applyFont="1" applyFill="1" applyBorder="1" applyAlignment="1">
      <alignment vertical="top" shrinkToFit="1"/>
    </xf>
    <xf numFmtId="0" fontId="33" fillId="2" borderId="24" xfId="32" applyFont="1" applyFill="1" applyBorder="1">
      <alignment vertical="center"/>
    </xf>
    <xf numFmtId="0" fontId="33" fillId="2" borderId="13" xfId="32" applyFont="1" applyFill="1" applyBorder="1">
      <alignment vertical="center"/>
    </xf>
    <xf numFmtId="0" fontId="33" fillId="2" borderId="27" xfId="32" applyFont="1" applyFill="1" applyBorder="1">
      <alignment vertical="center"/>
    </xf>
    <xf numFmtId="0" fontId="35" fillId="2" borderId="0" xfId="32" applyFont="1" applyFill="1">
      <alignment vertical="center"/>
    </xf>
    <xf numFmtId="0" fontId="11" fillId="0" borderId="0" xfId="32" applyFont="1">
      <alignment vertical="center"/>
    </xf>
    <xf numFmtId="0" fontId="11" fillId="2" borderId="7" xfId="32" applyFont="1" applyFill="1" applyBorder="1">
      <alignment vertical="center"/>
    </xf>
    <xf numFmtId="0" fontId="11" fillId="2" borderId="8" xfId="32" applyFont="1" applyFill="1" applyBorder="1">
      <alignment vertical="center"/>
    </xf>
    <xf numFmtId="0" fontId="11" fillId="2" borderId="9" xfId="32" applyFont="1" applyFill="1" applyBorder="1">
      <alignment vertical="center"/>
    </xf>
    <xf numFmtId="0" fontId="35" fillId="2" borderId="27" xfId="32" applyFont="1" applyFill="1" applyBorder="1">
      <alignment vertical="center"/>
    </xf>
    <xf numFmtId="0" fontId="33" fillId="2" borderId="12" xfId="32" applyFont="1" applyFill="1" applyBorder="1">
      <alignment vertical="center"/>
    </xf>
    <xf numFmtId="0" fontId="35" fillId="2" borderId="29" xfId="32" applyFont="1" applyFill="1" applyBorder="1">
      <alignment vertical="center"/>
    </xf>
    <xf numFmtId="0" fontId="38" fillId="2" borderId="29" xfId="32" applyFont="1" applyFill="1" applyBorder="1">
      <alignment vertical="center"/>
    </xf>
    <xf numFmtId="0" fontId="11" fillId="2" borderId="12" xfId="32" applyFont="1" applyFill="1" applyBorder="1" applyAlignment="1">
      <alignment vertical="top" shrinkToFit="1"/>
    </xf>
    <xf numFmtId="0" fontId="11" fillId="2" borderId="30" xfId="32" applyFont="1" applyFill="1" applyBorder="1" applyAlignment="1">
      <alignment vertical="top" shrinkToFit="1"/>
    </xf>
    <xf numFmtId="0" fontId="33" fillId="2" borderId="0" xfId="32" applyFont="1" applyFill="1" applyAlignment="1">
      <alignment horizontal="right" vertical="center"/>
    </xf>
    <xf numFmtId="0" fontId="39" fillId="0" borderId="0" xfId="32" applyFont="1">
      <alignment vertical="center"/>
    </xf>
    <xf numFmtId="0" fontId="39" fillId="0" borderId="0" xfId="32" applyFont="1" applyAlignment="1">
      <alignment horizontal="right" vertical="center"/>
    </xf>
    <xf numFmtId="0" fontId="39" fillId="0" borderId="0" xfId="32" applyFont="1" applyAlignment="1">
      <alignment horizontal="center" vertical="center"/>
    </xf>
    <xf numFmtId="0" fontId="42" fillId="0" borderId="16" xfId="32" applyFont="1" applyBorder="1">
      <alignment vertical="center"/>
    </xf>
    <xf numFmtId="0" fontId="39" fillId="0" borderId="8" xfId="32" applyFont="1" applyBorder="1">
      <alignment vertical="center"/>
    </xf>
    <xf numFmtId="0" fontId="39" fillId="0" borderId="9" xfId="32" applyFont="1" applyBorder="1">
      <alignment vertical="center"/>
    </xf>
    <xf numFmtId="0" fontId="39" fillId="0" borderId="16" xfId="32" applyFont="1" applyBorder="1">
      <alignment vertical="center"/>
    </xf>
    <xf numFmtId="0" fontId="39" fillId="0" borderId="6" xfId="32" applyFont="1" applyBorder="1">
      <alignment vertical="center"/>
    </xf>
    <xf numFmtId="0" fontId="43" fillId="0" borderId="0" xfId="32" applyFont="1">
      <alignment vertical="center"/>
    </xf>
    <xf numFmtId="0" fontId="42" fillId="0" borderId="7" xfId="32" applyFont="1" applyBorder="1">
      <alignment vertical="center"/>
    </xf>
    <xf numFmtId="0" fontId="39" fillId="0" borderId="3" xfId="32" applyFont="1" applyBorder="1">
      <alignment vertical="center"/>
    </xf>
    <xf numFmtId="0" fontId="39" fillId="0" borderId="4" xfId="32" applyFont="1" applyBorder="1">
      <alignment vertical="center"/>
    </xf>
    <xf numFmtId="0" fontId="39" fillId="0" borderId="5" xfId="32" applyFont="1" applyBorder="1">
      <alignment vertical="center"/>
    </xf>
    <xf numFmtId="0" fontId="31" fillId="0" borderId="43" xfId="32" applyFont="1" applyBorder="1" applyAlignment="1" applyProtection="1">
      <alignment horizontal="center" vertical="center" wrapText="1"/>
      <protection locked="0"/>
    </xf>
    <xf numFmtId="0" fontId="31" fillId="0" borderId="8" xfId="32" applyFont="1" applyBorder="1" applyAlignment="1" applyProtection="1">
      <alignment horizontal="center" vertical="center" wrapText="1"/>
      <protection locked="0"/>
    </xf>
    <xf numFmtId="0" fontId="31" fillId="0" borderId="46" xfId="32" applyFont="1" applyBorder="1" applyAlignment="1" applyProtection="1">
      <alignment horizontal="center" vertical="center" wrapText="1"/>
      <protection locked="0"/>
    </xf>
    <xf numFmtId="0" fontId="31" fillId="0" borderId="0" xfId="32" applyFont="1" applyAlignment="1" applyProtection="1">
      <alignment horizontal="center" vertical="center" wrapText="1"/>
      <protection locked="0"/>
    </xf>
    <xf numFmtId="0" fontId="31" fillId="0" borderId="48" xfId="32" applyFont="1" applyBorder="1" applyAlignment="1" applyProtection="1">
      <alignment horizontal="center" vertical="center" wrapText="1"/>
      <protection locked="0"/>
    </xf>
    <xf numFmtId="0" fontId="31" fillId="0" borderId="1" xfId="32" applyFont="1" applyBorder="1" applyAlignment="1" applyProtection="1">
      <alignment horizontal="center" vertical="center" wrapText="1"/>
      <protection locked="0"/>
    </xf>
    <xf numFmtId="0" fontId="32" fillId="0" borderId="8" xfId="32" applyFont="1" applyBorder="1" applyAlignment="1" applyProtection="1">
      <alignment horizontal="center" wrapText="1"/>
      <protection locked="0"/>
    </xf>
    <xf numFmtId="0" fontId="32" fillId="0" borderId="44" xfId="32" applyFont="1" applyBorder="1" applyAlignment="1" applyProtection="1">
      <alignment horizontal="center" wrapText="1"/>
      <protection locked="0"/>
    </xf>
    <xf numFmtId="0" fontId="32" fillId="0" borderId="0" xfId="32" applyFont="1" applyAlignment="1" applyProtection="1">
      <alignment horizontal="center" wrapText="1"/>
      <protection locked="0"/>
    </xf>
    <xf numFmtId="0" fontId="32" fillId="0" borderId="47" xfId="32" applyFont="1" applyBorder="1" applyAlignment="1" applyProtection="1">
      <alignment horizontal="center" wrapText="1"/>
      <protection locked="0"/>
    </xf>
    <xf numFmtId="0" fontId="32" fillId="0" borderId="1" xfId="32" applyFont="1" applyBorder="1" applyAlignment="1" applyProtection="1">
      <alignment horizontal="center" wrapText="1"/>
      <protection locked="0"/>
    </xf>
    <xf numFmtId="0" fontId="32" fillId="0" borderId="49" xfId="32" applyFont="1" applyBorder="1" applyAlignment="1" applyProtection="1">
      <alignment horizontal="center" wrapText="1"/>
      <protection locked="0"/>
    </xf>
    <xf numFmtId="0" fontId="26" fillId="5" borderId="3" xfId="32" applyFont="1" applyFill="1" applyBorder="1" applyAlignment="1" applyProtection="1">
      <alignment horizontal="center" vertical="center" wrapText="1"/>
      <protection locked="0"/>
    </xf>
    <xf numFmtId="0" fontId="26" fillId="5" borderId="5" xfId="32" applyFont="1" applyFill="1" applyBorder="1" applyAlignment="1" applyProtection="1">
      <alignment horizontal="center" vertical="center" wrapText="1"/>
      <protection locked="0"/>
    </xf>
    <xf numFmtId="0" fontId="27" fillId="0" borderId="3" xfId="32" applyFont="1" applyBorder="1" applyAlignment="1" applyProtection="1">
      <alignment horizontal="left" vertical="center"/>
      <protection locked="0"/>
    </xf>
    <xf numFmtId="0" fontId="27" fillId="0" borderId="4" xfId="32" applyFont="1" applyBorder="1" applyAlignment="1" applyProtection="1">
      <alignment horizontal="left" vertical="center"/>
      <protection locked="0"/>
    </xf>
    <xf numFmtId="0" fontId="27" fillId="0" borderId="5" xfId="32" applyFont="1" applyBorder="1" applyAlignment="1" applyProtection="1">
      <alignment horizontal="left" vertical="center"/>
      <protection locked="0"/>
    </xf>
    <xf numFmtId="0" fontId="9" fillId="0" borderId="21" xfId="32" applyFont="1" applyBorder="1" applyAlignment="1" applyProtection="1">
      <alignment horizontal="left" vertical="center"/>
      <protection locked="0"/>
    </xf>
    <xf numFmtId="0" fontId="9" fillId="4" borderId="21" xfId="32" applyFont="1" applyFill="1" applyBorder="1" applyAlignment="1" applyProtection="1">
      <alignment horizontal="center" vertical="center"/>
      <protection locked="0"/>
    </xf>
    <xf numFmtId="0" fontId="9" fillId="5" borderId="20" xfId="32" applyFont="1" applyFill="1" applyBorder="1" applyAlignment="1" applyProtection="1">
      <alignment horizontal="center" vertical="center"/>
      <protection locked="0"/>
    </xf>
    <xf numFmtId="0" fontId="9" fillId="5" borderId="18" xfId="32" applyFont="1" applyFill="1" applyBorder="1" applyAlignment="1" applyProtection="1">
      <alignment horizontal="center" vertical="center"/>
      <protection locked="0"/>
    </xf>
    <xf numFmtId="0" fontId="25" fillId="6" borderId="20" xfId="32" applyFont="1" applyFill="1" applyBorder="1" applyAlignment="1" applyProtection="1">
      <alignment horizontal="center" vertical="center"/>
      <protection locked="0"/>
    </xf>
    <xf numFmtId="0" fontId="25" fillId="6" borderId="19" xfId="32" applyFont="1" applyFill="1" applyBorder="1" applyAlignment="1" applyProtection="1">
      <alignment horizontal="center" vertical="center"/>
      <protection locked="0"/>
    </xf>
    <xf numFmtId="0" fontId="25" fillId="6" borderId="18" xfId="32" applyFont="1" applyFill="1" applyBorder="1" applyAlignment="1" applyProtection="1">
      <alignment horizontal="center" vertical="center"/>
      <protection locked="0"/>
    </xf>
    <xf numFmtId="0" fontId="9" fillId="0" borderId="7" xfId="32" applyFont="1" applyBorder="1" applyAlignment="1" applyProtection="1">
      <alignment horizontal="left" vertical="center" wrapText="1"/>
      <protection locked="0"/>
    </xf>
    <xf numFmtId="0" fontId="9" fillId="0" borderId="8" xfId="32" applyFont="1" applyBorder="1" applyAlignment="1" applyProtection="1">
      <alignment horizontal="left" vertical="center" wrapText="1"/>
      <protection locked="0"/>
    </xf>
    <xf numFmtId="0" fontId="9" fillId="0" borderId="9" xfId="32" applyFont="1" applyBorder="1" applyAlignment="1" applyProtection="1">
      <alignment horizontal="left" vertical="center" wrapText="1"/>
      <protection locked="0"/>
    </xf>
    <xf numFmtId="0" fontId="9" fillId="0" borderId="16" xfId="32" applyFont="1" applyBorder="1" applyAlignment="1" applyProtection="1">
      <alignment horizontal="left" vertical="center" wrapText="1"/>
      <protection locked="0"/>
    </xf>
    <xf numFmtId="0" fontId="9" fillId="0" borderId="0" xfId="32" applyFont="1" applyAlignment="1" applyProtection="1">
      <alignment horizontal="left" vertical="center" wrapText="1"/>
      <protection locked="0"/>
    </xf>
    <xf numFmtId="0" fontId="9" fillId="0" borderId="6" xfId="32" applyFont="1" applyBorder="1" applyAlignment="1" applyProtection="1">
      <alignment horizontal="left" vertical="center" wrapText="1"/>
      <protection locked="0"/>
    </xf>
    <xf numFmtId="0" fontId="9" fillId="0" borderId="3" xfId="32" applyFont="1" applyBorder="1" applyAlignment="1" applyProtection="1">
      <alignment horizontal="left" vertical="center" wrapText="1"/>
      <protection locked="0"/>
    </xf>
    <xf numFmtId="0" fontId="9" fillId="0" borderId="4" xfId="32" applyFont="1" applyBorder="1" applyAlignment="1" applyProtection="1">
      <alignment horizontal="left" vertical="center" wrapText="1"/>
      <protection locked="0"/>
    </xf>
    <xf numFmtId="0" fontId="9" fillId="0" borderId="5" xfId="32" applyFont="1" applyBorder="1" applyAlignment="1" applyProtection="1">
      <alignment horizontal="left" vertical="center" wrapText="1"/>
      <protection locked="0"/>
    </xf>
    <xf numFmtId="0" fontId="9" fillId="0" borderId="39" xfId="32" applyFont="1" applyBorder="1" applyAlignment="1" applyProtection="1">
      <alignment horizontal="center" vertical="center"/>
      <protection locked="0"/>
    </xf>
    <xf numFmtId="0" fontId="9" fillId="0" borderId="36" xfId="32" applyFont="1" applyBorder="1" applyAlignment="1" applyProtection="1">
      <alignment horizontal="center" vertical="center"/>
      <protection locked="0"/>
    </xf>
    <xf numFmtId="0" fontId="9" fillId="0" borderId="37" xfId="32" applyFont="1" applyBorder="1" applyAlignment="1" applyProtection="1">
      <alignment horizontal="center" vertical="center"/>
      <protection locked="0"/>
    </xf>
    <xf numFmtId="0" fontId="26" fillId="0" borderId="33" xfId="32" applyFont="1" applyBorder="1" applyAlignment="1" applyProtection="1">
      <alignment horizontal="center"/>
      <protection locked="0"/>
    </xf>
    <xf numFmtId="0" fontId="26" fillId="0" borderId="34" xfId="32" applyFont="1" applyBorder="1" applyAlignment="1" applyProtection="1">
      <alignment horizontal="center"/>
      <protection locked="0"/>
    </xf>
    <xf numFmtId="0" fontId="25" fillId="6" borderId="21" xfId="32" applyFont="1" applyFill="1" applyBorder="1" applyAlignment="1" applyProtection="1">
      <alignment horizontal="center" vertical="center"/>
      <protection locked="0"/>
    </xf>
    <xf numFmtId="0" fontId="25" fillId="6" borderId="17" xfId="32" applyFont="1" applyFill="1" applyBorder="1" applyAlignment="1" applyProtection="1">
      <alignment horizontal="center" vertical="center"/>
      <protection locked="0"/>
    </xf>
    <xf numFmtId="0" fontId="27" fillId="0" borderId="20" xfId="32" applyFont="1" applyBorder="1" applyAlignment="1" applyProtection="1">
      <alignment horizontal="left" vertical="center"/>
      <protection locked="0"/>
    </xf>
    <xf numFmtId="0" fontId="27" fillId="0" borderId="19" xfId="32" applyFont="1" applyBorder="1" applyAlignment="1" applyProtection="1">
      <alignment horizontal="left" vertical="center"/>
      <protection locked="0"/>
    </xf>
    <xf numFmtId="0" fontId="27" fillId="0" borderId="18" xfId="32" applyFont="1" applyBorder="1" applyAlignment="1" applyProtection="1">
      <alignment horizontal="left" vertical="center"/>
      <protection locked="0"/>
    </xf>
    <xf numFmtId="0" fontId="26" fillId="0" borderId="17" xfId="32" applyFont="1" applyBorder="1" applyAlignment="1" applyProtection="1">
      <alignment horizontal="center" vertical="center"/>
      <protection locked="0"/>
    </xf>
    <xf numFmtId="0" fontId="26" fillId="0" borderId="15" xfId="32" applyFont="1" applyBorder="1" applyAlignment="1" applyProtection="1">
      <alignment horizontal="center" vertical="center"/>
      <protection locked="0"/>
    </xf>
    <xf numFmtId="0" fontId="26" fillId="0" borderId="2" xfId="32" applyFont="1" applyBorder="1" applyAlignment="1" applyProtection="1">
      <alignment horizontal="center" vertical="center"/>
      <protection locked="0"/>
    </xf>
    <xf numFmtId="0" fontId="9" fillId="0" borderId="21" xfId="32" applyFont="1" applyBorder="1" applyProtection="1">
      <alignment vertical="center"/>
      <protection locked="0"/>
    </xf>
    <xf numFmtId="0" fontId="9" fillId="0" borderId="17" xfId="32" applyFont="1" applyBorder="1" applyAlignment="1" applyProtection="1">
      <alignment horizontal="left" vertical="center"/>
      <protection locked="0"/>
    </xf>
    <xf numFmtId="0" fontId="9" fillId="0" borderId="21" xfId="32" applyFont="1" applyBorder="1" applyAlignment="1" applyProtection="1">
      <alignment horizontal="left" vertical="center" wrapText="1"/>
      <protection locked="0"/>
    </xf>
    <xf numFmtId="0" fontId="9" fillId="0" borderId="21" xfId="32" applyFont="1" applyBorder="1" applyAlignment="1" applyProtection="1">
      <alignment horizontal="center" vertical="center"/>
      <protection locked="0"/>
    </xf>
    <xf numFmtId="0" fontId="9" fillId="4" borderId="20" xfId="32" applyFont="1" applyFill="1" applyBorder="1" applyAlignment="1" applyProtection="1">
      <alignment horizontal="center" vertical="center"/>
      <protection locked="0"/>
    </xf>
    <xf numFmtId="0" fontId="9" fillId="4" borderId="19" xfId="32" applyFont="1" applyFill="1" applyBorder="1" applyAlignment="1" applyProtection="1">
      <alignment horizontal="center" vertical="center"/>
      <protection locked="0"/>
    </xf>
    <xf numFmtId="0" fontId="9" fillId="4" borderId="18" xfId="32" applyFont="1" applyFill="1" applyBorder="1" applyAlignment="1" applyProtection="1">
      <alignment horizontal="center" vertical="center"/>
      <protection locked="0"/>
    </xf>
    <xf numFmtId="0" fontId="28" fillId="0" borderId="19" xfId="32" applyFont="1" applyBorder="1" applyAlignment="1" applyProtection="1">
      <alignment horizontal="right" vertical="top"/>
      <protection locked="0"/>
    </xf>
    <xf numFmtId="0" fontId="9" fillId="0" borderId="20" xfId="32" applyFont="1" applyBorder="1" applyAlignment="1" applyProtection="1">
      <alignment horizontal="center" vertical="center"/>
      <protection locked="0"/>
    </xf>
    <xf numFmtId="0" fontId="9" fillId="0" borderId="17" xfId="32" applyFont="1" applyBorder="1" applyAlignment="1" applyProtection="1">
      <alignment horizontal="center" vertical="center"/>
      <protection locked="0"/>
    </xf>
    <xf numFmtId="0" fontId="9" fillId="0" borderId="2" xfId="32" applyFont="1" applyBorder="1" applyAlignment="1" applyProtection="1">
      <alignment horizontal="center" vertical="center"/>
      <protection locked="0"/>
    </xf>
    <xf numFmtId="0" fontId="9" fillId="0" borderId="15" xfId="32" applyFont="1" applyBorder="1" applyAlignment="1" applyProtection="1">
      <alignment horizontal="center" vertical="center"/>
      <protection locked="0"/>
    </xf>
    <xf numFmtId="0" fontId="9" fillId="0" borderId="5" xfId="32" applyFont="1" applyBorder="1" applyAlignment="1" applyProtection="1">
      <alignment horizontal="center" vertical="center"/>
      <protection locked="0"/>
    </xf>
    <xf numFmtId="0" fontId="27" fillId="0" borderId="16" xfId="32" applyFont="1" applyBorder="1" applyAlignment="1" applyProtection="1">
      <alignment horizontal="left" vertical="center"/>
      <protection locked="0"/>
    </xf>
    <xf numFmtId="0" fontId="27" fillId="0" borderId="0" xfId="32" applyFont="1" applyAlignment="1" applyProtection="1">
      <alignment horizontal="left" vertical="center"/>
      <protection locked="0"/>
    </xf>
    <xf numFmtId="0" fontId="27" fillId="0" borderId="6" xfId="32" applyFont="1" applyBorder="1" applyAlignment="1" applyProtection="1">
      <alignment horizontal="left" vertical="center"/>
      <protection locked="0"/>
    </xf>
    <xf numFmtId="0" fontId="9" fillId="0" borderId="20" xfId="32" applyFont="1" applyBorder="1" applyAlignment="1" applyProtection="1">
      <alignment horizontal="left" vertical="center"/>
      <protection locked="0"/>
    </xf>
    <xf numFmtId="0" fontId="9" fillId="0" borderId="19" xfId="32" applyFont="1" applyBorder="1" applyAlignment="1" applyProtection="1">
      <alignment horizontal="left" vertical="center"/>
      <protection locked="0"/>
    </xf>
    <xf numFmtId="0" fontId="9" fillId="0" borderId="18" xfId="32" applyFont="1" applyBorder="1" applyAlignment="1" applyProtection="1">
      <alignment horizontal="left" vertical="center"/>
      <protection locked="0"/>
    </xf>
    <xf numFmtId="0" fontId="26" fillId="0" borderId="33" xfId="32" applyFont="1" applyBorder="1" applyAlignment="1" applyProtection="1">
      <alignment horizontal="center" vertical="center"/>
      <protection locked="0"/>
    </xf>
    <xf numFmtId="0" fontId="26" fillId="0" borderId="34" xfId="32" applyFont="1" applyBorder="1" applyAlignment="1" applyProtection="1">
      <alignment horizontal="center" vertical="center"/>
      <protection locked="0"/>
    </xf>
    <xf numFmtId="0" fontId="27" fillId="0" borderId="7" xfId="32" applyFont="1" applyBorder="1" applyAlignment="1" applyProtection="1">
      <alignment horizontal="left" vertical="center"/>
      <protection locked="0"/>
    </xf>
    <xf numFmtId="0" fontId="27" fillId="0" borderId="8" xfId="32" applyFont="1" applyBorder="1" applyAlignment="1" applyProtection="1">
      <alignment horizontal="left" vertical="center"/>
      <protection locked="0"/>
    </xf>
    <xf numFmtId="0" fontId="27" fillId="0" borderId="9" xfId="32" applyFont="1" applyBorder="1" applyAlignment="1" applyProtection="1">
      <alignment horizontal="left" vertical="center"/>
      <protection locked="0"/>
    </xf>
    <xf numFmtId="0" fontId="26" fillId="0" borderId="9" xfId="32" applyFont="1" applyBorder="1" applyAlignment="1" applyProtection="1">
      <alignment horizontal="center" vertical="center"/>
      <protection locked="0"/>
    </xf>
    <xf numFmtId="0" fontId="26" fillId="0" borderId="6" xfId="32" applyFont="1" applyBorder="1" applyAlignment="1" applyProtection="1">
      <alignment horizontal="center" vertical="center"/>
      <protection locked="0"/>
    </xf>
    <xf numFmtId="0" fontId="26" fillId="0" borderId="5" xfId="32" applyFont="1" applyBorder="1" applyAlignment="1" applyProtection="1">
      <alignment horizontal="center" vertical="center"/>
      <protection locked="0"/>
    </xf>
    <xf numFmtId="0" fontId="9" fillId="0" borderId="16" xfId="32" applyFont="1" applyBorder="1" applyAlignment="1" applyProtection="1">
      <alignment horizontal="left" vertical="center"/>
      <protection locked="0"/>
    </xf>
    <xf numFmtId="0" fontId="9" fillId="0" borderId="0" xfId="32" applyFont="1" applyAlignment="1" applyProtection="1">
      <alignment horizontal="left" vertical="center"/>
      <protection locked="0"/>
    </xf>
    <xf numFmtId="0" fontId="9" fillId="0" borderId="6" xfId="32" applyFont="1" applyBorder="1" applyAlignment="1" applyProtection="1">
      <alignment horizontal="left" vertical="center"/>
      <protection locked="0"/>
    </xf>
    <xf numFmtId="0" fontId="9" fillId="6" borderId="21" xfId="32" applyFont="1" applyFill="1" applyBorder="1" applyAlignment="1" applyProtection="1">
      <alignment horizontal="center" vertical="center"/>
      <protection locked="0"/>
    </xf>
    <xf numFmtId="0" fontId="9" fillId="0" borderId="21" xfId="10" applyFont="1" applyBorder="1" applyAlignment="1" applyProtection="1">
      <alignment horizontal="center" vertical="center"/>
      <protection locked="0"/>
    </xf>
    <xf numFmtId="0" fontId="9" fillId="0" borderId="18" xfId="32" applyFont="1" applyBorder="1" applyAlignment="1" applyProtection="1">
      <alignment horizontal="center" vertical="center"/>
      <protection locked="0"/>
    </xf>
    <xf numFmtId="0" fontId="9" fillId="0" borderId="4" xfId="32" applyFont="1" applyBorder="1" applyAlignment="1" applyProtection="1">
      <alignment horizontal="center" vertical="center"/>
      <protection locked="0"/>
    </xf>
    <xf numFmtId="0" fontId="23" fillId="5" borderId="0" xfId="32" applyFont="1" applyFill="1" applyAlignment="1" applyProtection="1">
      <alignment horizontal="center" vertical="center"/>
      <protection locked="0"/>
    </xf>
    <xf numFmtId="0" fontId="34" fillId="2" borderId="0" xfId="32" applyFont="1" applyFill="1" applyAlignment="1">
      <alignment horizontal="left" vertical="center" shrinkToFit="1"/>
    </xf>
    <xf numFmtId="0" fontId="34" fillId="2" borderId="4" xfId="32" applyFont="1" applyFill="1" applyBorder="1" applyAlignment="1">
      <alignment horizontal="left" vertical="center" shrinkToFit="1"/>
    </xf>
    <xf numFmtId="0" fontId="34" fillId="6" borderId="7" xfId="32" applyFont="1" applyFill="1" applyBorder="1" applyAlignment="1">
      <alignment horizontal="center" vertical="center"/>
    </xf>
    <xf numFmtId="0" fontId="34" fillId="6" borderId="8" xfId="32" applyFont="1" applyFill="1" applyBorder="1" applyAlignment="1">
      <alignment horizontal="center" vertical="center"/>
    </xf>
    <xf numFmtId="0" fontId="34" fillId="6" borderId="9" xfId="32" applyFont="1" applyFill="1" applyBorder="1" applyAlignment="1">
      <alignment horizontal="center" vertical="center"/>
    </xf>
    <xf numFmtId="190" fontId="11" fillId="2" borderId="21" xfId="32" applyNumberFormat="1" applyFont="1" applyFill="1" applyBorder="1" applyAlignment="1">
      <alignment horizontal="center" vertical="center"/>
    </xf>
    <xf numFmtId="0" fontId="35" fillId="2" borderId="7" xfId="32" applyFont="1" applyFill="1" applyBorder="1" applyAlignment="1">
      <alignment horizontal="left" vertical="center" wrapText="1"/>
    </xf>
    <xf numFmtId="0" fontId="35" fillId="2" borderId="8" xfId="32" applyFont="1" applyFill="1" applyBorder="1" applyAlignment="1">
      <alignment horizontal="left" vertical="center" wrapText="1"/>
    </xf>
    <xf numFmtId="0" fontId="35" fillId="2" borderId="9" xfId="32" applyFont="1" applyFill="1" applyBorder="1" applyAlignment="1">
      <alignment horizontal="left" vertical="center" wrapText="1"/>
    </xf>
    <xf numFmtId="0" fontId="35" fillId="2" borderId="3" xfId="32" applyFont="1" applyFill="1" applyBorder="1" applyAlignment="1">
      <alignment horizontal="left" vertical="center" wrapText="1"/>
    </xf>
    <xf numFmtId="0" fontId="35" fillId="2" borderId="4" xfId="32" applyFont="1" applyFill="1" applyBorder="1" applyAlignment="1">
      <alignment horizontal="left" vertical="center" wrapText="1"/>
    </xf>
    <xf numFmtId="0" fontId="35" fillId="2" borderId="5" xfId="32" applyFont="1" applyFill="1" applyBorder="1" applyAlignment="1">
      <alignment horizontal="left" vertical="center" wrapText="1"/>
    </xf>
    <xf numFmtId="189" fontId="33" fillId="2" borderId="21" xfId="32" applyNumberFormat="1" applyFont="1" applyFill="1" applyBorder="1" applyAlignment="1">
      <alignment horizontal="center" vertical="center" wrapText="1"/>
    </xf>
    <xf numFmtId="189" fontId="33" fillId="2" borderId="7" xfId="32" applyNumberFormat="1" applyFont="1" applyFill="1" applyBorder="1" applyAlignment="1">
      <alignment horizontal="center" vertical="center" wrapText="1"/>
    </xf>
    <xf numFmtId="189" fontId="33" fillId="2" borderId="8" xfId="32" applyNumberFormat="1" applyFont="1" applyFill="1" applyBorder="1" applyAlignment="1">
      <alignment horizontal="center" vertical="center" wrapText="1"/>
    </xf>
    <xf numFmtId="189" fontId="33" fillId="2" borderId="9" xfId="32" applyNumberFormat="1" applyFont="1" applyFill="1" applyBorder="1" applyAlignment="1">
      <alignment horizontal="center" vertical="center" wrapText="1"/>
    </xf>
    <xf numFmtId="189" fontId="33" fillId="2" borderId="3" xfId="32" applyNumberFormat="1" applyFont="1" applyFill="1" applyBorder="1" applyAlignment="1">
      <alignment horizontal="center" vertical="center" wrapText="1"/>
    </xf>
    <xf numFmtId="189" fontId="33" fillId="2" borderId="4" xfId="32" applyNumberFormat="1" applyFont="1" applyFill="1" applyBorder="1" applyAlignment="1">
      <alignment horizontal="center" vertical="center" wrapText="1"/>
    </xf>
    <xf numFmtId="189" fontId="33" fillId="2" borderId="5" xfId="32" applyNumberFormat="1" applyFont="1" applyFill="1" applyBorder="1" applyAlignment="1">
      <alignment horizontal="center" vertical="center" wrapText="1"/>
    </xf>
    <xf numFmtId="0" fontId="33" fillId="2" borderId="21" xfId="32" applyFont="1" applyFill="1" applyBorder="1" applyAlignment="1">
      <alignment horizontal="center" vertical="center"/>
    </xf>
    <xf numFmtId="0" fontId="33" fillId="2" borderId="20" xfId="32" applyFont="1" applyFill="1" applyBorder="1" applyAlignment="1">
      <alignment horizontal="center" vertical="center"/>
    </xf>
    <xf numFmtId="0" fontId="33" fillId="2" borderId="19" xfId="32" applyFont="1" applyFill="1" applyBorder="1" applyAlignment="1">
      <alignment horizontal="center" vertical="center"/>
    </xf>
    <xf numFmtId="0" fontId="33" fillId="2" borderId="18" xfId="32" applyFont="1" applyFill="1" applyBorder="1" applyAlignment="1">
      <alignment horizontal="center" vertical="center"/>
    </xf>
    <xf numFmtId="0" fontId="29" fillId="5" borderId="0" xfId="32" applyFont="1" applyFill="1" applyAlignment="1">
      <alignment horizontal="center" vertical="center"/>
    </xf>
    <xf numFmtId="0" fontId="21" fillId="0" borderId="0" xfId="26" applyAlignment="1">
      <alignment horizontal="center" vertical="center"/>
    </xf>
    <xf numFmtId="0" fontId="34" fillId="6" borderId="16" xfId="32" applyFont="1" applyFill="1" applyBorder="1" applyAlignment="1">
      <alignment horizontal="center" vertical="center" wrapText="1"/>
    </xf>
    <xf numFmtId="0" fontId="34" fillId="6" borderId="0" xfId="32" applyFont="1" applyFill="1" applyAlignment="1">
      <alignment horizontal="center" vertical="center" wrapText="1"/>
    </xf>
    <xf numFmtId="0" fontId="34" fillId="6" borderId="6" xfId="32" applyFont="1" applyFill="1" applyBorder="1" applyAlignment="1">
      <alignment horizontal="center" vertical="center" wrapText="1"/>
    </xf>
    <xf numFmtId="0" fontId="35" fillId="2" borderId="17" xfId="32" applyFont="1" applyFill="1" applyBorder="1" applyAlignment="1">
      <alignment vertical="center" wrapText="1"/>
    </xf>
    <xf numFmtId="0" fontId="35" fillId="2" borderId="15" xfId="32" applyFont="1" applyFill="1" applyBorder="1" applyAlignment="1">
      <alignment vertical="center" wrapText="1"/>
    </xf>
    <xf numFmtId="0" fontId="35" fillId="2" borderId="2" xfId="32" applyFont="1" applyFill="1" applyBorder="1" applyAlignment="1">
      <alignment vertical="center" wrapText="1"/>
    </xf>
    <xf numFmtId="0" fontId="35" fillId="2" borderId="21" xfId="32" applyFont="1" applyFill="1" applyBorder="1" applyAlignment="1">
      <alignment horizontal="left" vertical="center" wrapText="1"/>
    </xf>
    <xf numFmtId="0" fontId="35" fillId="2" borderId="0" xfId="32" applyFont="1" applyFill="1" applyAlignment="1">
      <alignment horizontal="left" vertical="center" wrapText="1"/>
    </xf>
    <xf numFmtId="0" fontId="35" fillId="2" borderId="6" xfId="32" applyFont="1" applyFill="1" applyBorder="1" applyAlignment="1">
      <alignment horizontal="left" vertical="center" wrapText="1"/>
    </xf>
    <xf numFmtId="189" fontId="33" fillId="2" borderId="21" xfId="32" applyNumberFormat="1" applyFont="1" applyFill="1" applyBorder="1" applyAlignment="1">
      <alignment horizontal="center" vertical="center"/>
    </xf>
    <xf numFmtId="0" fontId="41" fillId="3" borderId="20" xfId="32" applyFont="1" applyFill="1" applyBorder="1" applyAlignment="1">
      <alignment horizontal="center" vertical="center"/>
    </xf>
    <xf numFmtId="0" fontId="41" fillId="3" borderId="19" xfId="32" applyFont="1" applyFill="1" applyBorder="1" applyAlignment="1">
      <alignment horizontal="center" vertical="center"/>
    </xf>
    <xf numFmtId="0" fontId="41" fillId="3" borderId="18" xfId="32" applyFont="1" applyFill="1" applyBorder="1" applyAlignment="1">
      <alignment horizontal="center" vertical="center"/>
    </xf>
    <xf numFmtId="0" fontId="44" fillId="0" borderId="19" xfId="32" applyFont="1" applyBorder="1" applyAlignment="1">
      <alignment horizontal="center" vertical="center"/>
    </xf>
    <xf numFmtId="0" fontId="44" fillId="0" borderId="18" xfId="32" applyFont="1" applyBorder="1" applyAlignment="1">
      <alignment horizontal="center" vertical="center"/>
    </xf>
    <xf numFmtId="0" fontId="39" fillId="2" borderId="17" xfId="32" applyFont="1" applyFill="1" applyBorder="1" applyAlignment="1">
      <alignment horizontal="center" vertical="center"/>
    </xf>
    <xf numFmtId="0" fontId="39" fillId="2" borderId="2" xfId="32" applyFont="1" applyFill="1" applyBorder="1" applyAlignment="1">
      <alignment horizontal="center" vertical="center"/>
    </xf>
    <xf numFmtId="0" fontId="39" fillId="0" borderId="17" xfId="13" applyFont="1" applyBorder="1" applyAlignment="1">
      <alignment horizontal="center" vertical="center"/>
    </xf>
    <xf numFmtId="0" fontId="39" fillId="0" borderId="2" xfId="13" applyFont="1" applyBorder="1" applyAlignment="1">
      <alignment horizontal="center" vertical="center"/>
    </xf>
    <xf numFmtId="0" fontId="39" fillId="2" borderId="17" xfId="13" applyFont="1" applyFill="1" applyBorder="1" applyAlignment="1">
      <alignment horizontal="center" vertical="center"/>
    </xf>
    <xf numFmtId="0" fontId="39" fillId="2" borderId="2" xfId="13" applyFont="1" applyFill="1" applyBorder="1" applyAlignment="1">
      <alignment horizontal="center" vertical="center"/>
    </xf>
    <xf numFmtId="0" fontId="39" fillId="0" borderId="16" xfId="13" applyFont="1" applyBorder="1" applyAlignment="1">
      <alignment horizontal="center" vertical="center" wrapText="1"/>
    </xf>
    <xf numFmtId="0" fontId="39" fillId="0" borderId="0" xfId="13" applyFont="1" applyAlignment="1">
      <alignment horizontal="center" vertical="center"/>
    </xf>
    <xf numFmtId="0" fontId="39" fillId="0" borderId="54" xfId="13" applyFont="1" applyBorder="1" applyAlignment="1">
      <alignment horizontal="center" vertical="center"/>
    </xf>
    <xf numFmtId="0" fontId="39" fillId="0" borderId="16" xfId="13" applyFont="1" applyBorder="1" applyAlignment="1">
      <alignment horizontal="center" vertical="center"/>
    </xf>
    <xf numFmtId="0" fontId="39" fillId="0" borderId="3" xfId="13" applyFont="1" applyBorder="1" applyAlignment="1">
      <alignment horizontal="center" vertical="center"/>
    </xf>
    <xf numFmtId="0" fontId="39" fillId="0" borderId="4" xfId="13" applyFont="1" applyBorder="1" applyAlignment="1">
      <alignment horizontal="center" vertical="center"/>
    </xf>
    <xf numFmtId="0" fontId="39" fillId="0" borderId="5" xfId="13" applyFont="1" applyBorder="1" applyAlignment="1">
      <alignment horizontal="center" vertical="center"/>
    </xf>
    <xf numFmtId="0" fontId="39" fillId="0" borderId="7" xfId="13" applyFont="1" applyBorder="1" applyAlignment="1">
      <alignment horizontal="center" vertical="center" wrapText="1"/>
    </xf>
    <xf numFmtId="0" fontId="39" fillId="0" borderId="8" xfId="13" applyFont="1" applyBorder="1" applyAlignment="1">
      <alignment horizontal="center" vertical="center"/>
    </xf>
    <xf numFmtId="0" fontId="39" fillId="0" borderId="9" xfId="13" applyFont="1" applyBorder="1" applyAlignment="1">
      <alignment horizontal="center" vertical="center"/>
    </xf>
    <xf numFmtId="0" fontId="39" fillId="6" borderId="21" xfId="32" applyFont="1" applyFill="1" applyBorder="1" applyAlignment="1">
      <alignment horizontal="center" vertical="center"/>
    </xf>
    <xf numFmtId="0" fontId="46" fillId="0" borderId="21" xfId="32" applyFont="1" applyBorder="1" applyAlignment="1">
      <alignment horizontal="center" vertical="center"/>
    </xf>
    <xf numFmtId="0" fontId="39" fillId="0" borderId="21" xfId="32" applyFont="1" applyBorder="1" applyAlignment="1">
      <alignment horizontal="center" vertical="center"/>
    </xf>
    <xf numFmtId="0" fontId="24" fillId="0" borderId="0" xfId="26" applyFont="1" applyAlignment="1">
      <alignment horizontal="center" vertical="center"/>
    </xf>
    <xf numFmtId="0" fontId="40" fillId="0" borderId="0" xfId="32" applyFont="1" applyAlignment="1">
      <alignment horizontal="center" vertical="center"/>
    </xf>
  </cellXfs>
  <cellStyles count="38">
    <cellStyle name="パーセント 2" xfId="11" xr:uid="{4032953E-A8DE-4E1D-9A7D-AF73BA5A1468}"/>
    <cellStyle name="パーセント 3" xfId="17" xr:uid="{8C770D72-1E99-435E-BAC7-C639D4143DD9}"/>
    <cellStyle name="パーセント 4" xfId="20" xr:uid="{1DD1FC3D-CF86-44A1-A419-79290B2DE34E}"/>
    <cellStyle name="パーセント 5" xfId="36" xr:uid="{793436B6-401A-4007-B3A3-FB2614BB0A21}"/>
    <cellStyle name="ハイパーリンク" xfId="24" builtinId="8"/>
    <cellStyle name="ハイパーリンク 2" xfId="26" xr:uid="{4CA72774-1668-49F8-A7AC-2B122F536DC2}"/>
    <cellStyle name="ハイパーリンク 3" xfId="28" xr:uid="{4CED99D2-A97B-47B9-A164-B548D547EC1A}"/>
    <cellStyle name="ハイパーリンク 4" xfId="31" xr:uid="{2CA4D4AC-0204-4571-BF71-AC416873C5C3}"/>
    <cellStyle name="桁区切り 2" xfId="3" xr:uid="{B84B36DD-71E1-434E-A43C-0688BDB83507}"/>
    <cellStyle name="桁区切り 2 2" xfId="6" xr:uid="{252AD565-7056-4B7F-8FE1-DB6E7A7C0196}"/>
    <cellStyle name="桁区切り 2 3" xfId="33" xr:uid="{6CD81B95-A080-4C48-9038-9931A5906593}"/>
    <cellStyle name="桁区切り 3" xfId="19" xr:uid="{D36F0C28-598D-4231-BF53-85FA92B1400B}"/>
    <cellStyle name="桁区切り 4" xfId="35" xr:uid="{44801D87-4B7F-46AB-9D60-30F97DD552E6}"/>
    <cellStyle name="標準" xfId="0" builtinId="0"/>
    <cellStyle name="標準 10" xfId="32" xr:uid="{497391B2-518A-492A-8C0C-E7EC283D1080}"/>
    <cellStyle name="標準 15" xfId="7" xr:uid="{D4492FFA-AE47-4D73-96EF-5DB9DA5E9B80}"/>
    <cellStyle name="標準 2" xfId="2" xr:uid="{00000000-0005-0000-0000-000001000000}"/>
    <cellStyle name="標準 2 2" xfId="4" xr:uid="{96AB372A-8CC7-40AC-91A7-644434CA2BB1}"/>
    <cellStyle name="標準 2 2 2" xfId="9" xr:uid="{F1DA08E3-5426-4E3F-A543-D6D5014F8031}"/>
    <cellStyle name="標準 2 2 3" xfId="22" xr:uid="{EA0C8220-9ED4-4ED8-BB49-A7D064E0CAA5}"/>
    <cellStyle name="標準 2 3" xfId="10" xr:uid="{5E830A06-6245-419D-A49B-5AC9B30A37C3}"/>
    <cellStyle name="標準 2 4" xfId="16" xr:uid="{239705EA-928B-4251-B138-5F46A643487D}"/>
    <cellStyle name="標準 3" xfId="1" xr:uid="{00000000-0005-0000-0000-000002000000}"/>
    <cellStyle name="標準 3 2" xfId="27" xr:uid="{7CA4DA99-B117-4934-A470-BD83B0FAAA67}"/>
    <cellStyle name="標準 3_H24県体制届" xfId="25" xr:uid="{576C177C-D3F5-4BAF-9F6E-B867ADC85919}"/>
    <cellStyle name="標準 4" xfId="5" xr:uid="{97A48C60-9FC8-423A-BB91-25E84CFE4FBB}"/>
    <cellStyle name="標準 4 2" xfId="8" xr:uid="{CD90CBA2-8D18-4233-9FBA-0E92BE82D4C8}"/>
    <cellStyle name="標準 4 2 2" xfId="14" xr:uid="{020BA3A8-24AA-4C75-9833-28EF73825E87}"/>
    <cellStyle name="標準 4 3" xfId="15" xr:uid="{2261CF4C-929F-4173-ACF7-DACF19CF6C6A}"/>
    <cellStyle name="標準 4 4" xfId="23" xr:uid="{F4943D84-19CB-4E2E-A315-F60FA9E7713A}"/>
    <cellStyle name="標準 4 4 2" xfId="30" xr:uid="{91D2DFB5-7F68-4266-A60B-410B8E75F4D0}"/>
    <cellStyle name="標準 4 4 2 2" xfId="37" xr:uid="{03B049B9-19BD-40BC-B9D6-4ADB95840DBC}"/>
    <cellStyle name="標準 4 5" xfId="29" xr:uid="{911AB809-88EF-4BFE-8169-991D3BCA5D70}"/>
    <cellStyle name="標準 5" xfId="12" xr:uid="{F19BA4D0-1ED5-4F9C-BDBC-8709187BCC34}"/>
    <cellStyle name="標準 6" xfId="13" xr:uid="{A9F8D473-EA97-49C2-8B4C-DCB1B37F67B3}"/>
    <cellStyle name="標準 6 2" xfId="34" xr:uid="{D26F20F7-078E-448F-8644-FA62853A811A}"/>
    <cellStyle name="標準 7" xfId="18" xr:uid="{2F77C304-6413-42A3-A3C6-000B8A881387}"/>
    <cellStyle name="標準 8" xfId="21" xr:uid="{A10083E1-CA67-4314-87D9-089FEE5F9344}"/>
  </cellStyles>
  <dxfs count="35">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E7EF2B4A-B086-48E3-AE0D-7829299C4373}"/>
            </a:ext>
          </a:extLst>
        </xdr:cNvPr>
        <xdr:cNvSpPr/>
      </xdr:nvSpPr>
      <xdr:spPr>
        <a:xfrm rot="16200000" flipV="1">
          <a:off x="10652952" y="22617868"/>
          <a:ext cx="3654355" cy="1147764"/>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209550</xdr:colOff>
          <xdr:row>29</xdr:row>
          <xdr:rowOff>114300</xdr:rowOff>
        </xdr:from>
        <xdr:to>
          <xdr:col>29</xdr:col>
          <xdr:colOff>142875</xdr:colOff>
          <xdr:row>31</xdr:row>
          <xdr:rowOff>38100</xdr:rowOff>
        </xdr:to>
        <xdr:sp macro="" textlink="">
          <xdr:nvSpPr>
            <xdr:cNvPr id="316417" name="Check Box 1" hidden="1">
              <a:extLst>
                <a:ext uri="{63B3BB69-23CF-44E3-9099-C40C66FF867C}">
                  <a14:compatExt spid="_x0000_s316417"/>
                </a:ext>
                <a:ext uri="{FF2B5EF4-FFF2-40B4-BE49-F238E27FC236}">
                  <a16:creationId xmlns:a16="http://schemas.microsoft.com/office/drawing/2014/main" id="{00000000-0008-0000-0600-000001D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123825</xdr:rowOff>
        </xdr:from>
        <xdr:to>
          <xdr:col>15</xdr:col>
          <xdr:colOff>123825</xdr:colOff>
          <xdr:row>49</xdr:row>
          <xdr:rowOff>47625</xdr:rowOff>
        </xdr:to>
        <xdr:sp macro="" textlink="">
          <xdr:nvSpPr>
            <xdr:cNvPr id="316418" name="Check Box 2" hidden="1">
              <a:extLst>
                <a:ext uri="{63B3BB69-23CF-44E3-9099-C40C66FF867C}">
                  <a14:compatExt spid="_x0000_s316418"/>
                </a:ext>
                <a:ext uri="{FF2B5EF4-FFF2-40B4-BE49-F238E27FC236}">
                  <a16:creationId xmlns:a16="http://schemas.microsoft.com/office/drawing/2014/main" id="{00000000-0008-0000-0600-000002D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56</xdr:row>
          <xdr:rowOff>123825</xdr:rowOff>
        </xdr:from>
        <xdr:to>
          <xdr:col>29</xdr:col>
          <xdr:colOff>104775</xdr:colOff>
          <xdr:row>58</xdr:row>
          <xdr:rowOff>47625</xdr:rowOff>
        </xdr:to>
        <xdr:sp macro="" textlink="">
          <xdr:nvSpPr>
            <xdr:cNvPr id="316419" name="Check Box 3" hidden="1">
              <a:extLst>
                <a:ext uri="{63B3BB69-23CF-44E3-9099-C40C66FF867C}">
                  <a14:compatExt spid="_x0000_s316419"/>
                </a:ext>
                <a:ext uri="{FF2B5EF4-FFF2-40B4-BE49-F238E27FC236}">
                  <a16:creationId xmlns:a16="http://schemas.microsoft.com/office/drawing/2014/main" id="{00000000-0008-0000-0600-000003D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57</xdr:row>
          <xdr:rowOff>123825</xdr:rowOff>
        </xdr:from>
        <xdr:to>
          <xdr:col>29</xdr:col>
          <xdr:colOff>104775</xdr:colOff>
          <xdr:row>59</xdr:row>
          <xdr:rowOff>47625</xdr:rowOff>
        </xdr:to>
        <xdr:sp macro="" textlink="">
          <xdr:nvSpPr>
            <xdr:cNvPr id="316420" name="Check Box 4" hidden="1">
              <a:extLst>
                <a:ext uri="{63B3BB69-23CF-44E3-9099-C40C66FF867C}">
                  <a14:compatExt spid="_x0000_s316420"/>
                </a:ext>
                <a:ext uri="{FF2B5EF4-FFF2-40B4-BE49-F238E27FC236}">
                  <a16:creationId xmlns:a16="http://schemas.microsoft.com/office/drawing/2014/main" id="{00000000-0008-0000-0600-000004D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316421" name="Check Box 5" hidden="1">
              <a:extLst>
                <a:ext uri="{63B3BB69-23CF-44E3-9099-C40C66FF867C}">
                  <a14:compatExt spid="_x0000_s316421"/>
                </a:ext>
                <a:ext uri="{FF2B5EF4-FFF2-40B4-BE49-F238E27FC236}">
                  <a16:creationId xmlns:a16="http://schemas.microsoft.com/office/drawing/2014/main" id="{00000000-0008-0000-0600-000005D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123825</xdr:rowOff>
        </xdr:from>
        <xdr:to>
          <xdr:col>43</xdr:col>
          <xdr:colOff>152400</xdr:colOff>
          <xdr:row>58</xdr:row>
          <xdr:rowOff>47625</xdr:rowOff>
        </xdr:to>
        <xdr:sp macro="" textlink="">
          <xdr:nvSpPr>
            <xdr:cNvPr id="316422" name="Check Box 6" hidden="1">
              <a:extLst>
                <a:ext uri="{63B3BB69-23CF-44E3-9099-C40C66FF867C}">
                  <a14:compatExt spid="_x0000_s316422"/>
                </a:ext>
                <a:ext uri="{FF2B5EF4-FFF2-40B4-BE49-F238E27FC236}">
                  <a16:creationId xmlns:a16="http://schemas.microsoft.com/office/drawing/2014/main" id="{00000000-0008-0000-0600-000006D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133350</xdr:rowOff>
        </xdr:from>
        <xdr:to>
          <xdr:col>43</xdr:col>
          <xdr:colOff>152400</xdr:colOff>
          <xdr:row>60</xdr:row>
          <xdr:rowOff>57150</xdr:rowOff>
        </xdr:to>
        <xdr:sp macro="" textlink="">
          <xdr:nvSpPr>
            <xdr:cNvPr id="316423" name="Check Box 7" hidden="1">
              <a:extLst>
                <a:ext uri="{63B3BB69-23CF-44E3-9099-C40C66FF867C}">
                  <a14:compatExt spid="_x0000_s316423"/>
                </a:ext>
                <a:ext uri="{FF2B5EF4-FFF2-40B4-BE49-F238E27FC236}">
                  <a16:creationId xmlns:a16="http://schemas.microsoft.com/office/drawing/2014/main" id="{00000000-0008-0000-0600-000007D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133350</xdr:rowOff>
        </xdr:from>
        <xdr:to>
          <xdr:col>15</xdr:col>
          <xdr:colOff>161925</xdr:colOff>
          <xdr:row>68</xdr:row>
          <xdr:rowOff>57150</xdr:rowOff>
        </xdr:to>
        <xdr:sp macro="" textlink="">
          <xdr:nvSpPr>
            <xdr:cNvPr id="316424" name="Check Box 8" hidden="1">
              <a:extLst>
                <a:ext uri="{63B3BB69-23CF-44E3-9099-C40C66FF867C}">
                  <a14:compatExt spid="_x0000_s316424"/>
                </a:ext>
                <a:ext uri="{FF2B5EF4-FFF2-40B4-BE49-F238E27FC236}">
                  <a16:creationId xmlns:a16="http://schemas.microsoft.com/office/drawing/2014/main" id="{00000000-0008-0000-0600-000008D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66</xdr:row>
          <xdr:rowOff>123825</xdr:rowOff>
        </xdr:from>
        <xdr:to>
          <xdr:col>29</xdr:col>
          <xdr:colOff>133350</xdr:colOff>
          <xdr:row>68</xdr:row>
          <xdr:rowOff>47625</xdr:rowOff>
        </xdr:to>
        <xdr:sp macro="" textlink="">
          <xdr:nvSpPr>
            <xdr:cNvPr id="316425" name="Check Box 9" hidden="1">
              <a:extLst>
                <a:ext uri="{63B3BB69-23CF-44E3-9099-C40C66FF867C}">
                  <a14:compatExt spid="_x0000_s316425"/>
                </a:ext>
                <a:ext uri="{FF2B5EF4-FFF2-40B4-BE49-F238E27FC236}">
                  <a16:creationId xmlns:a16="http://schemas.microsoft.com/office/drawing/2014/main" id="{00000000-0008-0000-0600-000009D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39</xdr:row>
          <xdr:rowOff>133350</xdr:rowOff>
        </xdr:from>
        <xdr:to>
          <xdr:col>15</xdr:col>
          <xdr:colOff>104775</xdr:colOff>
          <xdr:row>41</xdr:row>
          <xdr:rowOff>57150</xdr:rowOff>
        </xdr:to>
        <xdr:sp macro="" textlink="">
          <xdr:nvSpPr>
            <xdr:cNvPr id="316426" name="Check Box 10" hidden="1">
              <a:extLst>
                <a:ext uri="{63B3BB69-23CF-44E3-9099-C40C66FF867C}">
                  <a14:compatExt spid="_x0000_s316426"/>
                </a:ext>
                <a:ext uri="{FF2B5EF4-FFF2-40B4-BE49-F238E27FC236}">
                  <a16:creationId xmlns:a16="http://schemas.microsoft.com/office/drawing/2014/main" id="{00000000-0008-0000-0600-00000AD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macro="" textlink="">
          <xdr:nvSpPr>
            <xdr:cNvPr id="316427" name="Check Box 11" hidden="1">
              <a:extLst>
                <a:ext uri="{63B3BB69-23CF-44E3-9099-C40C66FF867C}">
                  <a14:compatExt spid="_x0000_s316427"/>
                </a:ext>
                <a:ext uri="{FF2B5EF4-FFF2-40B4-BE49-F238E27FC236}">
                  <a16:creationId xmlns:a16="http://schemas.microsoft.com/office/drawing/2014/main" id="{00000000-0008-0000-0600-00000BD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123825</xdr:colOff>
          <xdr:row>31</xdr:row>
          <xdr:rowOff>38100</xdr:rowOff>
        </xdr:to>
        <xdr:sp macro="" textlink="">
          <xdr:nvSpPr>
            <xdr:cNvPr id="316428" name="Check Box 12" hidden="1">
              <a:extLst>
                <a:ext uri="{63B3BB69-23CF-44E3-9099-C40C66FF867C}">
                  <a14:compatExt spid="_x0000_s316428"/>
                </a:ext>
                <a:ext uri="{FF2B5EF4-FFF2-40B4-BE49-F238E27FC236}">
                  <a16:creationId xmlns:a16="http://schemas.microsoft.com/office/drawing/2014/main" id="{00000000-0008-0000-0600-00000CD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133350</xdr:rowOff>
        </xdr:from>
        <xdr:to>
          <xdr:col>43</xdr:col>
          <xdr:colOff>47625</xdr:colOff>
          <xdr:row>31</xdr:row>
          <xdr:rowOff>57150</xdr:rowOff>
        </xdr:to>
        <xdr:sp macro="" textlink="">
          <xdr:nvSpPr>
            <xdr:cNvPr id="316429" name="Check Box 13" hidden="1">
              <a:extLst>
                <a:ext uri="{63B3BB69-23CF-44E3-9099-C40C66FF867C}">
                  <a14:compatExt spid="_x0000_s316429"/>
                </a:ext>
                <a:ext uri="{FF2B5EF4-FFF2-40B4-BE49-F238E27FC236}">
                  <a16:creationId xmlns:a16="http://schemas.microsoft.com/office/drawing/2014/main" id="{00000000-0008-0000-0600-00000DD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34</xdr:row>
          <xdr:rowOff>123825</xdr:rowOff>
        </xdr:from>
        <xdr:to>
          <xdr:col>15</xdr:col>
          <xdr:colOff>95250</xdr:colOff>
          <xdr:row>36</xdr:row>
          <xdr:rowOff>47625</xdr:rowOff>
        </xdr:to>
        <xdr:sp macro="" textlink="">
          <xdr:nvSpPr>
            <xdr:cNvPr id="316430" name="Check Box 14" hidden="1">
              <a:extLst>
                <a:ext uri="{63B3BB69-23CF-44E3-9099-C40C66FF867C}">
                  <a14:compatExt spid="_x0000_s316430"/>
                </a:ext>
                <a:ext uri="{FF2B5EF4-FFF2-40B4-BE49-F238E27FC236}">
                  <a16:creationId xmlns:a16="http://schemas.microsoft.com/office/drawing/2014/main" id="{00000000-0008-0000-0600-00000ED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34</xdr:row>
          <xdr:rowOff>123825</xdr:rowOff>
        </xdr:from>
        <xdr:to>
          <xdr:col>29</xdr:col>
          <xdr:colOff>133350</xdr:colOff>
          <xdr:row>36</xdr:row>
          <xdr:rowOff>47625</xdr:rowOff>
        </xdr:to>
        <xdr:sp macro="" textlink="">
          <xdr:nvSpPr>
            <xdr:cNvPr id="316431" name="Check Box 15" hidden="1">
              <a:extLst>
                <a:ext uri="{63B3BB69-23CF-44E3-9099-C40C66FF867C}">
                  <a14:compatExt spid="_x0000_s316431"/>
                </a:ext>
                <a:ext uri="{FF2B5EF4-FFF2-40B4-BE49-F238E27FC236}">
                  <a16:creationId xmlns:a16="http://schemas.microsoft.com/office/drawing/2014/main" id="{00000000-0008-0000-0600-00000FD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200025</xdr:colOff>
          <xdr:row>34</xdr:row>
          <xdr:rowOff>123825</xdr:rowOff>
        </xdr:from>
        <xdr:to>
          <xdr:col>43</xdr:col>
          <xdr:colOff>133350</xdr:colOff>
          <xdr:row>36</xdr:row>
          <xdr:rowOff>47625</xdr:rowOff>
        </xdr:to>
        <xdr:sp macro="" textlink="">
          <xdr:nvSpPr>
            <xdr:cNvPr id="316432" name="Check Box 16" hidden="1">
              <a:extLst>
                <a:ext uri="{63B3BB69-23CF-44E3-9099-C40C66FF867C}">
                  <a14:compatExt spid="_x0000_s316432"/>
                </a:ext>
                <a:ext uri="{FF2B5EF4-FFF2-40B4-BE49-F238E27FC236}">
                  <a16:creationId xmlns:a16="http://schemas.microsoft.com/office/drawing/2014/main" id="{00000000-0008-0000-0600-000010D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39</xdr:row>
          <xdr:rowOff>104775</xdr:rowOff>
        </xdr:from>
        <xdr:to>
          <xdr:col>29</xdr:col>
          <xdr:colOff>161925</xdr:colOff>
          <xdr:row>41</xdr:row>
          <xdr:rowOff>28575</xdr:rowOff>
        </xdr:to>
        <xdr:sp macro="" textlink="">
          <xdr:nvSpPr>
            <xdr:cNvPr id="316433" name="Check Box 17" hidden="1">
              <a:extLst>
                <a:ext uri="{63B3BB69-23CF-44E3-9099-C40C66FF867C}">
                  <a14:compatExt spid="_x0000_s316433"/>
                </a:ext>
                <a:ext uri="{FF2B5EF4-FFF2-40B4-BE49-F238E27FC236}">
                  <a16:creationId xmlns:a16="http://schemas.microsoft.com/office/drawing/2014/main" id="{00000000-0008-0000-0600-000011D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209550</xdr:colOff>
          <xdr:row>48</xdr:row>
          <xdr:rowOff>104775</xdr:rowOff>
        </xdr:from>
        <xdr:to>
          <xdr:col>29</xdr:col>
          <xdr:colOff>142875</xdr:colOff>
          <xdr:row>50</xdr:row>
          <xdr:rowOff>28575</xdr:rowOff>
        </xdr:to>
        <xdr:sp macro="" textlink="">
          <xdr:nvSpPr>
            <xdr:cNvPr id="316434" name="Check Box 18" hidden="1">
              <a:extLst>
                <a:ext uri="{63B3BB69-23CF-44E3-9099-C40C66FF867C}">
                  <a14:compatExt spid="_x0000_s316434"/>
                </a:ext>
                <a:ext uri="{FF2B5EF4-FFF2-40B4-BE49-F238E27FC236}">
                  <a16:creationId xmlns:a16="http://schemas.microsoft.com/office/drawing/2014/main" id="{00000000-0008-0000-0600-000012D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123825</xdr:colOff>
          <xdr:row>51</xdr:row>
          <xdr:rowOff>38100</xdr:rowOff>
        </xdr:to>
        <xdr:sp macro="" textlink="">
          <xdr:nvSpPr>
            <xdr:cNvPr id="316435" name="Check Box 19" hidden="1">
              <a:extLst>
                <a:ext uri="{63B3BB69-23CF-44E3-9099-C40C66FF867C}">
                  <a14:compatExt spid="_x0000_s316435"/>
                </a:ext>
                <a:ext uri="{FF2B5EF4-FFF2-40B4-BE49-F238E27FC236}">
                  <a16:creationId xmlns:a16="http://schemas.microsoft.com/office/drawing/2014/main" id="{00000000-0008-0000-0600-000013D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57</xdr:row>
          <xdr:rowOff>104775</xdr:rowOff>
        </xdr:from>
        <xdr:to>
          <xdr:col>15</xdr:col>
          <xdr:colOff>142875</xdr:colOff>
          <xdr:row>59</xdr:row>
          <xdr:rowOff>28575</xdr:rowOff>
        </xdr:to>
        <xdr:sp macro="" textlink="">
          <xdr:nvSpPr>
            <xdr:cNvPr id="316436" name="Check Box 20" hidden="1">
              <a:extLst>
                <a:ext uri="{63B3BB69-23CF-44E3-9099-C40C66FF867C}">
                  <a14:compatExt spid="_x0000_s316436"/>
                </a:ext>
                <a:ext uri="{FF2B5EF4-FFF2-40B4-BE49-F238E27FC236}">
                  <a16:creationId xmlns:a16="http://schemas.microsoft.com/office/drawing/2014/main" id="{00000000-0008-0000-0600-000014D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macro="" textlink="">
          <xdr:nvSpPr>
            <xdr:cNvPr id="316437" name="Check Box 21" hidden="1">
              <a:extLst>
                <a:ext uri="{63B3BB69-23CF-44E3-9099-C40C66FF867C}">
                  <a14:compatExt spid="_x0000_s316437"/>
                </a:ext>
                <a:ext uri="{FF2B5EF4-FFF2-40B4-BE49-F238E27FC236}">
                  <a16:creationId xmlns:a16="http://schemas.microsoft.com/office/drawing/2014/main" id="{00000000-0008-0000-0600-000015D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DC8DB6D1-910A-464D-98CC-D64813AEBAFC}"/>
            </a:ext>
          </a:extLst>
        </xdr:cNvPr>
        <xdr:cNvSpPr/>
      </xdr:nvSpPr>
      <xdr:spPr>
        <a:xfrm>
          <a:off x="11525249" y="19050"/>
          <a:ext cx="1419225" cy="2952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様式１</a:t>
          </a:r>
        </a:p>
      </xdr:txBody>
    </xdr:sp>
    <xdr:clientData/>
  </xdr:twoCellAnchor>
  <xdr:twoCellAnchor editAs="oneCell">
    <xdr:from>
      <xdr:col>11</xdr:col>
      <xdr:colOff>0</xdr:colOff>
      <xdr:row>11</xdr:row>
      <xdr:rowOff>0</xdr:rowOff>
    </xdr:from>
    <xdr:to>
      <xdr:col>14</xdr:col>
      <xdr:colOff>410377</xdr:colOff>
      <xdr:row>19</xdr:row>
      <xdr:rowOff>279191</xdr:rowOff>
    </xdr:to>
    <xdr:pic>
      <xdr:nvPicPr>
        <xdr:cNvPr id="3" name="図 2">
          <a:extLst>
            <a:ext uri="{FF2B5EF4-FFF2-40B4-BE49-F238E27FC236}">
              <a16:creationId xmlns:a16="http://schemas.microsoft.com/office/drawing/2014/main" id="{DECEBC6B-E9B9-4142-A630-9298296D41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96150" y="4162425"/>
          <a:ext cx="2496352" cy="3327191"/>
        </a:xfrm>
        <a:prstGeom prst="rect">
          <a:avLst/>
        </a:prstGeom>
      </xdr:spPr>
    </xdr:pic>
    <xdr:clientData/>
  </xdr:twoCellAnchor>
  <xdr:twoCellAnchor editAs="oneCell">
    <xdr:from>
      <xdr:col>14</xdr:col>
      <xdr:colOff>0</xdr:colOff>
      <xdr:row>20</xdr:row>
      <xdr:rowOff>0</xdr:rowOff>
    </xdr:from>
    <xdr:to>
      <xdr:col>17</xdr:col>
      <xdr:colOff>485929</xdr:colOff>
      <xdr:row>28</xdr:row>
      <xdr:rowOff>357632</xdr:rowOff>
    </xdr:to>
    <xdr:pic>
      <xdr:nvPicPr>
        <xdr:cNvPr id="4" name="図 3">
          <a:extLst>
            <a:ext uri="{FF2B5EF4-FFF2-40B4-BE49-F238E27FC236}">
              <a16:creationId xmlns:a16="http://schemas.microsoft.com/office/drawing/2014/main" id="{0E346CBE-F10D-42F1-B9D8-608B631FE7D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382125" y="7591425"/>
          <a:ext cx="2571904" cy="34056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5EDCA-4D87-4A61-B807-46C5D2FD848F}">
  <sheetPr>
    <tabColor rgb="FFFFFF00"/>
  </sheetPr>
  <dimension ref="B1:X139"/>
  <sheetViews>
    <sheetView view="pageBreakPreview" topLeftCell="A13" zoomScale="70" zoomScaleNormal="100" zoomScaleSheetLayoutView="70" zoomScalePageLayoutView="40" workbookViewId="0">
      <selection activeCell="I22" sqref="I22:I32"/>
    </sheetView>
  </sheetViews>
  <sheetFormatPr defaultColWidth="10" defaultRowHeight="21"/>
  <cols>
    <col min="1" max="1" width="3.875" style="3" customWidth="1"/>
    <col min="2" max="3" width="12.5" style="3" customWidth="1"/>
    <col min="4" max="7" width="17.25" style="3" customWidth="1"/>
    <col min="8" max="9" width="12.5" style="3" customWidth="1"/>
    <col min="10" max="10" width="5.25" style="3" customWidth="1"/>
    <col min="11" max="12" width="12.5" style="3" customWidth="1"/>
    <col min="13" max="19" width="11" style="3" customWidth="1"/>
    <col min="20" max="20" width="12.625" style="3" customWidth="1"/>
    <col min="21" max="21" width="11.875" style="3" customWidth="1"/>
    <col min="22" max="22" width="2.25" style="3" customWidth="1"/>
    <col min="23" max="23" width="4.5" style="3" customWidth="1"/>
    <col min="24" max="24" width="32.875" style="1" bestFit="1" customWidth="1"/>
    <col min="25" max="16384" width="10" style="3"/>
  </cols>
  <sheetData>
    <row r="1" spans="2:24">
      <c r="B1" s="3" t="s">
        <v>11</v>
      </c>
      <c r="T1" s="163" t="s">
        <v>12</v>
      </c>
      <c r="U1" s="187"/>
    </row>
    <row r="2" spans="2:24" ht="6.75" customHeight="1">
      <c r="T2" s="4"/>
      <c r="U2" s="4"/>
    </row>
    <row r="3" spans="2:24" ht="20.25" customHeight="1">
      <c r="O3" s="188"/>
      <c r="P3" s="188"/>
      <c r="Q3" s="5"/>
      <c r="R3" s="5"/>
      <c r="S3" s="5"/>
      <c r="T3" s="5"/>
      <c r="U3" s="5"/>
    </row>
    <row r="4" spans="2:24" ht="7.5" customHeight="1"/>
    <row r="5" spans="2:24" ht="29.25" customHeight="1">
      <c r="B5" s="189" t="s">
        <v>13</v>
      </c>
      <c r="C5" s="189"/>
      <c r="D5" s="189"/>
      <c r="E5" s="189"/>
      <c r="F5" s="189"/>
      <c r="G5" s="189"/>
      <c r="H5" s="189"/>
      <c r="I5" s="189"/>
      <c r="J5" s="189"/>
      <c r="K5" s="189"/>
      <c r="L5" s="189"/>
      <c r="M5" s="189"/>
      <c r="N5" s="189"/>
      <c r="O5" s="189"/>
      <c r="P5" s="189"/>
      <c r="Q5" s="189"/>
      <c r="R5" s="189"/>
      <c r="S5" s="189"/>
      <c r="T5" s="189"/>
      <c r="U5" s="189"/>
      <c r="X5" s="2" t="s">
        <v>10</v>
      </c>
    </row>
    <row r="6" spans="2:24" ht="19.5" customHeight="1"/>
    <row r="7" spans="2:24" ht="46.5" customHeight="1">
      <c r="B7" s="185" t="s">
        <v>3</v>
      </c>
      <c r="C7" s="185"/>
      <c r="D7" s="158" t="s">
        <v>203</v>
      </c>
      <c r="E7" s="158"/>
      <c r="F7" s="158"/>
      <c r="G7" s="158"/>
      <c r="H7" s="158"/>
      <c r="I7" s="158"/>
      <c r="K7" s="185" t="s">
        <v>14</v>
      </c>
      <c r="L7" s="185"/>
      <c r="M7" s="186">
        <v>1116507086</v>
      </c>
      <c r="N7" s="186"/>
      <c r="O7" s="186"/>
      <c r="P7" s="186"/>
      <c r="Q7" s="186"/>
      <c r="R7" s="186"/>
      <c r="S7" s="186"/>
      <c r="T7" s="186"/>
      <c r="U7" s="186"/>
    </row>
    <row r="8" spans="2:24" ht="46.5" customHeight="1">
      <c r="B8" s="185" t="s">
        <v>15</v>
      </c>
      <c r="C8" s="185"/>
      <c r="D8" s="158" t="s">
        <v>226</v>
      </c>
      <c r="E8" s="158"/>
      <c r="F8" s="158"/>
      <c r="G8" s="158"/>
      <c r="H8" s="158"/>
      <c r="I8" s="158"/>
      <c r="K8" s="185" t="s">
        <v>16</v>
      </c>
      <c r="L8" s="185"/>
      <c r="M8" s="186" t="s">
        <v>224</v>
      </c>
      <c r="N8" s="186"/>
      <c r="O8" s="186"/>
      <c r="P8" s="186"/>
      <c r="Q8" s="186"/>
      <c r="R8" s="186"/>
      <c r="S8" s="186"/>
      <c r="T8" s="186"/>
      <c r="U8" s="186"/>
    </row>
    <row r="9" spans="2:24" ht="48" customHeight="1">
      <c r="B9" s="185" t="s">
        <v>17</v>
      </c>
      <c r="C9" s="185"/>
      <c r="D9" s="158" t="s">
        <v>204</v>
      </c>
      <c r="E9" s="158"/>
      <c r="F9" s="158"/>
      <c r="G9" s="158"/>
      <c r="H9" s="158"/>
      <c r="I9" s="158"/>
      <c r="K9" s="185" t="s">
        <v>18</v>
      </c>
      <c r="L9" s="185"/>
      <c r="M9" s="186" t="s">
        <v>225</v>
      </c>
      <c r="N9" s="186"/>
      <c r="O9" s="186"/>
      <c r="P9" s="186"/>
      <c r="Q9" s="186"/>
      <c r="R9" s="186"/>
      <c r="S9" s="186"/>
      <c r="T9" s="186"/>
      <c r="U9" s="186"/>
    </row>
    <row r="10" spans="2:24" ht="19.5" customHeight="1"/>
    <row r="11" spans="2:24" ht="33" customHeight="1">
      <c r="B11" s="130" t="s">
        <v>19</v>
      </c>
      <c r="C11" s="131"/>
      <c r="D11" s="131"/>
      <c r="E11" s="131"/>
      <c r="F11" s="131"/>
      <c r="G11" s="131"/>
      <c r="H11" s="131"/>
      <c r="I11" s="132"/>
      <c r="K11" s="130" t="s">
        <v>20</v>
      </c>
      <c r="L11" s="131"/>
      <c r="M11" s="131"/>
      <c r="N11" s="131"/>
      <c r="O11" s="131"/>
      <c r="P11" s="131"/>
      <c r="Q11" s="131"/>
      <c r="R11" s="131"/>
      <c r="S11" s="131"/>
      <c r="T11" s="131"/>
      <c r="U11" s="132"/>
    </row>
    <row r="12" spans="2:24" ht="33" customHeight="1">
      <c r="B12" s="126" t="s">
        <v>21</v>
      </c>
      <c r="C12" s="126"/>
      <c r="D12" s="126"/>
      <c r="E12" s="126"/>
      <c r="F12" s="126"/>
      <c r="G12" s="126"/>
      <c r="H12" s="6"/>
      <c r="I12" s="174">
        <f>IF(H12="○",90,IF(H13="○",80,IF(H14="○",65,IF(H15="○",55,IF(H16="○",40,IF(H17="○",30,IF(H18="○",20,IF(H19="○",5))))))))</f>
        <v>40</v>
      </c>
      <c r="K12" s="176" t="s">
        <v>22</v>
      </c>
      <c r="L12" s="177"/>
      <c r="M12" s="177"/>
      <c r="N12" s="177"/>
      <c r="O12" s="177"/>
      <c r="P12" s="177"/>
      <c r="Q12" s="177"/>
      <c r="R12" s="177"/>
      <c r="S12" s="177"/>
      <c r="T12" s="178"/>
      <c r="U12" s="179">
        <f>IF(T32&gt;=5,15,IF(AND(T32&gt;=3,T32&lt;=4),5,IF(AND(T32&gt;=2,T32&lt;=0),0,0)))</f>
        <v>5</v>
      </c>
    </row>
    <row r="13" spans="2:24" ht="33" customHeight="1">
      <c r="B13" s="126" t="s">
        <v>23</v>
      </c>
      <c r="C13" s="126"/>
      <c r="D13" s="126"/>
      <c r="E13" s="126"/>
      <c r="F13" s="126"/>
      <c r="G13" s="126"/>
      <c r="H13" s="6" t="s">
        <v>1</v>
      </c>
      <c r="I13" s="175"/>
      <c r="K13" s="171" t="s">
        <v>24</v>
      </c>
      <c r="L13" s="172"/>
      <c r="M13" s="172"/>
      <c r="N13" s="172"/>
      <c r="O13" s="172"/>
      <c r="P13" s="172"/>
      <c r="Q13" s="172"/>
      <c r="R13" s="172"/>
      <c r="S13" s="173"/>
      <c r="T13" s="7" t="s">
        <v>223</v>
      </c>
      <c r="U13" s="180"/>
    </row>
    <row r="14" spans="2:24" ht="33" customHeight="1">
      <c r="B14" s="126" t="s">
        <v>25</v>
      </c>
      <c r="C14" s="126"/>
      <c r="D14" s="126"/>
      <c r="E14" s="126"/>
      <c r="F14" s="126"/>
      <c r="G14" s="126"/>
      <c r="H14" s="6"/>
      <c r="I14" s="175"/>
      <c r="K14" s="149" t="s">
        <v>26</v>
      </c>
      <c r="L14" s="150"/>
      <c r="M14" s="150"/>
      <c r="N14" s="150"/>
      <c r="O14" s="150"/>
      <c r="P14" s="150"/>
      <c r="Q14" s="150"/>
      <c r="R14" s="150"/>
      <c r="S14" s="150"/>
      <c r="T14" s="151"/>
      <c r="U14" s="180"/>
    </row>
    <row r="15" spans="2:24" ht="33" customHeight="1">
      <c r="B15" s="126" t="s">
        <v>27</v>
      </c>
      <c r="C15" s="126"/>
      <c r="D15" s="126"/>
      <c r="E15" s="126"/>
      <c r="F15" s="126"/>
      <c r="G15" s="126"/>
      <c r="H15" s="6" t="s">
        <v>1</v>
      </c>
      <c r="I15" s="175"/>
      <c r="K15" s="182" t="s">
        <v>28</v>
      </c>
      <c r="L15" s="183"/>
      <c r="M15" s="183"/>
      <c r="N15" s="183"/>
      <c r="O15" s="183"/>
      <c r="P15" s="183"/>
      <c r="Q15" s="183"/>
      <c r="R15" s="183"/>
      <c r="S15" s="184"/>
      <c r="T15" s="8"/>
      <c r="U15" s="180"/>
    </row>
    <row r="16" spans="2:24" ht="33" customHeight="1">
      <c r="B16" s="126" t="s">
        <v>29</v>
      </c>
      <c r="C16" s="126"/>
      <c r="D16" s="126"/>
      <c r="E16" s="126"/>
      <c r="F16" s="126"/>
      <c r="G16" s="126"/>
      <c r="H16" s="6" t="s">
        <v>223</v>
      </c>
      <c r="I16" s="175"/>
      <c r="K16" s="149" t="s">
        <v>30</v>
      </c>
      <c r="L16" s="150"/>
      <c r="M16" s="150"/>
      <c r="N16" s="150"/>
      <c r="O16" s="150"/>
      <c r="P16" s="150"/>
      <c r="Q16" s="150"/>
      <c r="R16" s="150"/>
      <c r="S16" s="150"/>
      <c r="T16" s="151"/>
      <c r="U16" s="180"/>
    </row>
    <row r="17" spans="2:21" ht="33" customHeight="1">
      <c r="B17" s="126" t="s">
        <v>31</v>
      </c>
      <c r="C17" s="126"/>
      <c r="D17" s="126"/>
      <c r="E17" s="126"/>
      <c r="F17" s="126"/>
      <c r="G17" s="126"/>
      <c r="H17" s="6"/>
      <c r="I17" s="175"/>
      <c r="K17" s="171" t="s">
        <v>32</v>
      </c>
      <c r="L17" s="172"/>
      <c r="M17" s="172"/>
      <c r="N17" s="172"/>
      <c r="O17" s="172"/>
      <c r="P17" s="172"/>
      <c r="Q17" s="172"/>
      <c r="R17" s="172"/>
      <c r="S17" s="173"/>
      <c r="T17" s="7"/>
      <c r="U17" s="180"/>
    </row>
    <row r="18" spans="2:21" ht="33" customHeight="1">
      <c r="B18" s="126" t="s">
        <v>33</v>
      </c>
      <c r="C18" s="126"/>
      <c r="D18" s="126"/>
      <c r="E18" s="126"/>
      <c r="F18" s="126"/>
      <c r="G18" s="126"/>
      <c r="H18" s="6"/>
      <c r="I18" s="175"/>
      <c r="K18" s="168" t="s">
        <v>34</v>
      </c>
      <c r="L18" s="169"/>
      <c r="M18" s="169"/>
      <c r="N18" s="169"/>
      <c r="O18" s="169"/>
      <c r="P18" s="169"/>
      <c r="Q18" s="169"/>
      <c r="R18" s="169"/>
      <c r="S18" s="169"/>
      <c r="T18" s="170"/>
      <c r="U18" s="180"/>
    </row>
    <row r="19" spans="2:21" ht="33" customHeight="1">
      <c r="B19" s="126" t="s">
        <v>35</v>
      </c>
      <c r="C19" s="126"/>
      <c r="D19" s="126"/>
      <c r="E19" s="126"/>
      <c r="F19" s="126"/>
      <c r="G19" s="126"/>
      <c r="H19" s="6"/>
      <c r="I19" s="9" t="s">
        <v>36</v>
      </c>
      <c r="K19" s="171" t="s">
        <v>28</v>
      </c>
      <c r="L19" s="172"/>
      <c r="M19" s="172"/>
      <c r="N19" s="172"/>
      <c r="O19" s="172"/>
      <c r="P19" s="172"/>
      <c r="Q19" s="172"/>
      <c r="R19" s="172"/>
      <c r="S19" s="173"/>
      <c r="T19" s="7" t="s">
        <v>223</v>
      </c>
      <c r="U19" s="180"/>
    </row>
    <row r="20" spans="2:21" ht="35.25" customHeight="1">
      <c r="B20" s="162" t="s">
        <v>37</v>
      </c>
      <c r="C20" s="162"/>
      <c r="D20" s="162"/>
      <c r="E20" s="162"/>
      <c r="F20" s="162"/>
      <c r="G20" s="162"/>
      <c r="H20" s="162"/>
      <c r="I20" s="162"/>
      <c r="K20" s="168" t="s">
        <v>38</v>
      </c>
      <c r="L20" s="169"/>
      <c r="M20" s="169"/>
      <c r="N20" s="169"/>
      <c r="O20" s="169"/>
      <c r="P20" s="169"/>
      <c r="Q20" s="169"/>
      <c r="R20" s="169"/>
      <c r="S20" s="169"/>
      <c r="T20" s="170"/>
      <c r="U20" s="180"/>
    </row>
    <row r="21" spans="2:21" ht="33" customHeight="1">
      <c r="B21" s="130" t="s">
        <v>39</v>
      </c>
      <c r="C21" s="131"/>
      <c r="D21" s="131"/>
      <c r="E21" s="131"/>
      <c r="F21" s="131"/>
      <c r="G21" s="131"/>
      <c r="H21" s="131"/>
      <c r="I21" s="132"/>
      <c r="K21" s="133" t="s">
        <v>40</v>
      </c>
      <c r="L21" s="134"/>
      <c r="M21" s="134"/>
      <c r="N21" s="134"/>
      <c r="O21" s="134"/>
      <c r="P21" s="134"/>
      <c r="Q21" s="134"/>
      <c r="R21" s="134"/>
      <c r="S21" s="135"/>
      <c r="T21" s="164" t="s">
        <v>223</v>
      </c>
      <c r="U21" s="180"/>
    </row>
    <row r="22" spans="2:21" ht="24" customHeight="1">
      <c r="B22" s="157" t="s">
        <v>41</v>
      </c>
      <c r="C22" s="157"/>
      <c r="D22" s="157"/>
      <c r="E22" s="157"/>
      <c r="F22" s="157"/>
      <c r="G22" s="157"/>
      <c r="H22" s="163" t="s">
        <v>223</v>
      </c>
      <c r="I22" s="164">
        <f>IF(H22="○",60,IF(H24="○",50,IF(H26="○",40,IF(H28="○",20,IF(H30="○",-10,IF(H32="○",-20))))))</f>
        <v>60</v>
      </c>
      <c r="K22" s="139"/>
      <c r="L22" s="140"/>
      <c r="M22" s="140"/>
      <c r="N22" s="140"/>
      <c r="O22" s="140"/>
      <c r="P22" s="140"/>
      <c r="Q22" s="140"/>
      <c r="R22" s="140"/>
      <c r="S22" s="141"/>
      <c r="T22" s="165"/>
      <c r="U22" s="180"/>
    </row>
    <row r="23" spans="2:21" ht="35.25" customHeight="1">
      <c r="B23" s="157"/>
      <c r="C23" s="157"/>
      <c r="D23" s="157"/>
      <c r="E23" s="157"/>
      <c r="F23" s="157"/>
      <c r="G23" s="157"/>
      <c r="H23" s="163"/>
      <c r="I23" s="166"/>
      <c r="K23" s="168" t="s">
        <v>42</v>
      </c>
      <c r="L23" s="169"/>
      <c r="M23" s="169"/>
      <c r="N23" s="169"/>
      <c r="O23" s="169"/>
      <c r="P23" s="169"/>
      <c r="Q23" s="169"/>
      <c r="R23" s="169"/>
      <c r="S23" s="169"/>
      <c r="T23" s="170"/>
      <c r="U23" s="180"/>
    </row>
    <row r="24" spans="2:21" ht="35.25" customHeight="1">
      <c r="B24" s="157" t="s">
        <v>43</v>
      </c>
      <c r="C24" s="157"/>
      <c r="D24" s="157"/>
      <c r="E24" s="157"/>
      <c r="F24" s="157"/>
      <c r="G24" s="157"/>
      <c r="H24" s="163" t="s">
        <v>1</v>
      </c>
      <c r="I24" s="166"/>
      <c r="K24" s="133" t="s">
        <v>44</v>
      </c>
      <c r="L24" s="134"/>
      <c r="M24" s="134"/>
      <c r="N24" s="134"/>
      <c r="O24" s="134"/>
      <c r="P24" s="134"/>
      <c r="Q24" s="134"/>
      <c r="R24" s="134"/>
      <c r="S24" s="135"/>
      <c r="T24" s="164"/>
      <c r="U24" s="180"/>
    </row>
    <row r="25" spans="2:21" ht="24" customHeight="1">
      <c r="B25" s="157"/>
      <c r="C25" s="157"/>
      <c r="D25" s="157"/>
      <c r="E25" s="157"/>
      <c r="F25" s="157"/>
      <c r="G25" s="157"/>
      <c r="H25" s="163"/>
      <c r="I25" s="166"/>
      <c r="K25" s="139"/>
      <c r="L25" s="140"/>
      <c r="M25" s="140"/>
      <c r="N25" s="140"/>
      <c r="O25" s="140"/>
      <c r="P25" s="140"/>
      <c r="Q25" s="140"/>
      <c r="R25" s="140"/>
      <c r="S25" s="141"/>
      <c r="T25" s="165"/>
      <c r="U25" s="180"/>
    </row>
    <row r="26" spans="2:21" ht="35.25" customHeight="1">
      <c r="B26" s="157" t="s">
        <v>45</v>
      </c>
      <c r="C26" s="157"/>
      <c r="D26" s="157"/>
      <c r="E26" s="157"/>
      <c r="F26" s="157"/>
      <c r="G26" s="157"/>
      <c r="H26" s="163" t="s">
        <v>1</v>
      </c>
      <c r="I26" s="166"/>
      <c r="K26" s="168" t="s">
        <v>46</v>
      </c>
      <c r="L26" s="169"/>
      <c r="M26" s="169"/>
      <c r="N26" s="169"/>
      <c r="O26" s="169"/>
      <c r="P26" s="169"/>
      <c r="Q26" s="169"/>
      <c r="R26" s="169"/>
      <c r="S26" s="169"/>
      <c r="T26" s="170"/>
      <c r="U26" s="180"/>
    </row>
    <row r="27" spans="2:21" ht="25.5" customHeight="1">
      <c r="B27" s="157"/>
      <c r="C27" s="157"/>
      <c r="D27" s="157"/>
      <c r="E27" s="157"/>
      <c r="F27" s="157"/>
      <c r="G27" s="157"/>
      <c r="H27" s="163"/>
      <c r="I27" s="166"/>
      <c r="K27" s="133" t="s">
        <v>47</v>
      </c>
      <c r="L27" s="134"/>
      <c r="M27" s="134"/>
      <c r="N27" s="134"/>
      <c r="O27" s="134"/>
      <c r="P27" s="134"/>
      <c r="Q27" s="134"/>
      <c r="R27" s="134"/>
      <c r="S27" s="135"/>
      <c r="T27" s="164"/>
      <c r="U27" s="180"/>
    </row>
    <row r="28" spans="2:21" ht="25.5" customHeight="1">
      <c r="B28" s="157" t="s">
        <v>48</v>
      </c>
      <c r="C28" s="157"/>
      <c r="D28" s="157"/>
      <c r="E28" s="157"/>
      <c r="F28" s="157"/>
      <c r="G28" s="157"/>
      <c r="H28" s="163"/>
      <c r="I28" s="166"/>
      <c r="K28" s="139"/>
      <c r="L28" s="140"/>
      <c r="M28" s="140"/>
      <c r="N28" s="140"/>
      <c r="O28" s="140"/>
      <c r="P28" s="140"/>
      <c r="Q28" s="140"/>
      <c r="R28" s="140"/>
      <c r="S28" s="141"/>
      <c r="T28" s="165"/>
      <c r="U28" s="180"/>
    </row>
    <row r="29" spans="2:21" ht="35.25" customHeight="1">
      <c r="B29" s="157"/>
      <c r="C29" s="157"/>
      <c r="D29" s="157"/>
      <c r="E29" s="157"/>
      <c r="F29" s="157"/>
      <c r="G29" s="157"/>
      <c r="H29" s="163"/>
      <c r="I29" s="166"/>
      <c r="K29" s="123" t="s">
        <v>49</v>
      </c>
      <c r="L29" s="124"/>
      <c r="M29" s="124"/>
      <c r="N29" s="124"/>
      <c r="O29" s="124"/>
      <c r="P29" s="124"/>
      <c r="Q29" s="124"/>
      <c r="R29" s="124"/>
      <c r="S29" s="124"/>
      <c r="T29" s="125"/>
      <c r="U29" s="180"/>
    </row>
    <row r="30" spans="2:21" ht="31.5" customHeight="1">
      <c r="B30" s="157" t="s">
        <v>50</v>
      </c>
      <c r="C30" s="157"/>
      <c r="D30" s="157"/>
      <c r="E30" s="157"/>
      <c r="F30" s="157"/>
      <c r="G30" s="157"/>
      <c r="H30" s="163"/>
      <c r="I30" s="166"/>
      <c r="K30" s="136" t="s">
        <v>51</v>
      </c>
      <c r="L30" s="137"/>
      <c r="M30" s="137"/>
      <c r="N30" s="137"/>
      <c r="O30" s="137"/>
      <c r="P30" s="137"/>
      <c r="Q30" s="137"/>
      <c r="R30" s="137"/>
      <c r="S30" s="138"/>
      <c r="T30" s="143"/>
      <c r="U30" s="180"/>
    </row>
    <row r="31" spans="2:21" ht="31.5" customHeight="1">
      <c r="B31" s="157"/>
      <c r="C31" s="157"/>
      <c r="D31" s="157"/>
      <c r="E31" s="157"/>
      <c r="F31" s="157"/>
      <c r="G31" s="157"/>
      <c r="H31" s="163"/>
      <c r="I31" s="166"/>
      <c r="K31" s="139"/>
      <c r="L31" s="140"/>
      <c r="M31" s="140"/>
      <c r="N31" s="140"/>
      <c r="O31" s="140"/>
      <c r="P31" s="140"/>
      <c r="Q31" s="140"/>
      <c r="R31" s="140"/>
      <c r="S31" s="141"/>
      <c r="T31" s="144"/>
      <c r="U31" s="181"/>
    </row>
    <row r="32" spans="2:21" ht="29.25" customHeight="1">
      <c r="B32" s="157" t="s">
        <v>52</v>
      </c>
      <c r="C32" s="157"/>
      <c r="D32" s="157"/>
      <c r="E32" s="157"/>
      <c r="F32" s="157"/>
      <c r="G32" s="157"/>
      <c r="H32" s="158" t="s">
        <v>1</v>
      </c>
      <c r="I32" s="167"/>
      <c r="K32" s="159" t="s">
        <v>53</v>
      </c>
      <c r="L32" s="160"/>
      <c r="M32" s="160"/>
      <c r="N32" s="160"/>
      <c r="O32" s="160"/>
      <c r="P32" s="160"/>
      <c r="Q32" s="160"/>
      <c r="R32" s="160"/>
      <c r="S32" s="161"/>
      <c r="T32" s="10">
        <f>((COUNTIF(T13,"○")+COUNTIF(T15,"○")+COUNTIF(T17,"○")+COUNTIF(T19,"○"))+COUNTIF(T21,"○")+COUNTIF(T24,"○")+COUNTIF(T27,"○")+COUNTIF(T30,"○"))*1</f>
        <v>3</v>
      </c>
      <c r="U32" s="9" t="s">
        <v>36</v>
      </c>
    </row>
    <row r="33" spans="2:21" ht="25.5" customHeight="1">
      <c r="B33" s="157"/>
      <c r="C33" s="157"/>
      <c r="D33" s="157"/>
      <c r="E33" s="157"/>
      <c r="F33" s="157"/>
      <c r="G33" s="157"/>
      <c r="H33" s="158"/>
      <c r="I33" s="11" t="s">
        <v>36</v>
      </c>
      <c r="K33" s="12" t="s">
        <v>54</v>
      </c>
      <c r="O33" s="13"/>
      <c r="P33" s="13"/>
      <c r="Q33" s="13"/>
      <c r="R33" s="13" t="s">
        <v>55</v>
      </c>
      <c r="S33" s="13"/>
      <c r="T33" s="13"/>
      <c r="U33" s="13"/>
    </row>
    <row r="34" spans="2:21" ht="31.5" customHeight="1">
      <c r="B34" s="162" t="s">
        <v>56</v>
      </c>
      <c r="C34" s="162"/>
      <c r="D34" s="162"/>
      <c r="E34" s="162"/>
      <c r="F34" s="162"/>
      <c r="G34" s="162"/>
      <c r="H34" s="162"/>
      <c r="I34" s="162"/>
      <c r="K34" s="130" t="s">
        <v>57</v>
      </c>
      <c r="L34" s="131"/>
      <c r="M34" s="131"/>
      <c r="N34" s="131"/>
      <c r="O34" s="131"/>
      <c r="P34" s="131"/>
      <c r="Q34" s="131"/>
      <c r="R34" s="131"/>
      <c r="S34" s="131"/>
      <c r="T34" s="131"/>
      <c r="U34" s="132"/>
    </row>
    <row r="35" spans="2:21" ht="33" customHeight="1">
      <c r="B35" s="147" t="s">
        <v>58</v>
      </c>
      <c r="C35" s="147"/>
      <c r="D35" s="147"/>
      <c r="E35" s="147"/>
      <c r="F35" s="147"/>
      <c r="G35" s="147"/>
      <c r="H35" s="148"/>
      <c r="I35" s="147"/>
      <c r="K35" s="133" t="s">
        <v>59</v>
      </c>
      <c r="L35" s="134"/>
      <c r="M35" s="134"/>
      <c r="N35" s="134"/>
      <c r="O35" s="134"/>
      <c r="P35" s="134"/>
      <c r="Q35" s="134"/>
      <c r="R35" s="134"/>
      <c r="S35" s="135"/>
      <c r="T35" s="142" t="s">
        <v>223</v>
      </c>
      <c r="U35" s="145">
        <f>IF(T35="○",10,0)</f>
        <v>10</v>
      </c>
    </row>
    <row r="36" spans="2:21" ht="35.25" customHeight="1">
      <c r="B36" s="149" t="s">
        <v>60</v>
      </c>
      <c r="C36" s="150"/>
      <c r="D36" s="150"/>
      <c r="E36" s="150"/>
      <c r="F36" s="150"/>
      <c r="G36" s="150"/>
      <c r="H36" s="151"/>
      <c r="I36" s="152">
        <f>IF(H52&gt;=5,15,IF(AND(H52&gt;=3,H52&lt;=4),5,IF(AND(H52&gt;=2,H52&lt;=0),0,0)))</f>
        <v>15</v>
      </c>
      <c r="K36" s="136"/>
      <c r="L36" s="137"/>
      <c r="M36" s="137"/>
      <c r="N36" s="137"/>
      <c r="O36" s="137"/>
      <c r="P36" s="137"/>
      <c r="Q36" s="137"/>
      <c r="R36" s="137"/>
      <c r="S36" s="138"/>
      <c r="T36" s="143"/>
      <c r="U36" s="146"/>
    </row>
    <row r="37" spans="2:21" ht="33" customHeight="1">
      <c r="B37" s="155" t="s">
        <v>61</v>
      </c>
      <c r="C37" s="155"/>
      <c r="D37" s="155"/>
      <c r="E37" s="155"/>
      <c r="F37" s="155"/>
      <c r="G37" s="155"/>
      <c r="H37" s="7" t="s">
        <v>223</v>
      </c>
      <c r="I37" s="153"/>
      <c r="K37" s="139"/>
      <c r="L37" s="140"/>
      <c r="M37" s="140"/>
      <c r="N37" s="140"/>
      <c r="O37" s="140"/>
      <c r="P37" s="140"/>
      <c r="Q37" s="140"/>
      <c r="R37" s="140"/>
      <c r="S37" s="141"/>
      <c r="T37" s="144"/>
      <c r="U37" s="9" t="s">
        <v>36</v>
      </c>
    </row>
    <row r="38" spans="2:21" ht="35.25" customHeight="1">
      <c r="B38" s="123" t="s">
        <v>62</v>
      </c>
      <c r="C38" s="124"/>
      <c r="D38" s="124"/>
      <c r="E38" s="124"/>
      <c r="F38" s="124"/>
      <c r="G38" s="124"/>
      <c r="H38" s="125"/>
      <c r="I38" s="153"/>
      <c r="K38" s="12"/>
      <c r="Q38" s="14"/>
      <c r="R38" s="14"/>
      <c r="S38" s="14"/>
      <c r="T38" s="14"/>
      <c r="U38" s="14" t="s">
        <v>63</v>
      </c>
    </row>
    <row r="39" spans="2:21" ht="35.25" customHeight="1">
      <c r="B39" s="126" t="s">
        <v>61</v>
      </c>
      <c r="C39" s="126"/>
      <c r="D39" s="126"/>
      <c r="E39" s="126"/>
      <c r="F39" s="126"/>
      <c r="G39" s="126"/>
      <c r="H39" s="7" t="s">
        <v>223</v>
      </c>
      <c r="I39" s="153"/>
      <c r="K39" s="130" t="s">
        <v>64</v>
      </c>
      <c r="L39" s="131"/>
      <c r="M39" s="131"/>
      <c r="N39" s="131"/>
      <c r="O39" s="131"/>
      <c r="P39" s="131"/>
      <c r="Q39" s="131"/>
      <c r="R39" s="131"/>
      <c r="S39" s="131"/>
      <c r="T39" s="131"/>
      <c r="U39" s="132"/>
    </row>
    <row r="40" spans="2:21" ht="35.25" customHeight="1">
      <c r="B40" s="15" t="s">
        <v>65</v>
      </c>
      <c r="C40" s="16"/>
      <c r="D40" s="16"/>
      <c r="E40" s="16"/>
      <c r="F40" s="16"/>
      <c r="G40" s="16"/>
      <c r="H40" s="17"/>
      <c r="I40" s="153"/>
      <c r="K40" s="133" t="s">
        <v>66</v>
      </c>
      <c r="L40" s="134"/>
      <c r="M40" s="134"/>
      <c r="N40" s="134"/>
      <c r="O40" s="134"/>
      <c r="P40" s="134"/>
      <c r="Q40" s="134"/>
      <c r="R40" s="134"/>
      <c r="S40" s="135"/>
      <c r="T40" s="142" t="s">
        <v>223</v>
      </c>
      <c r="U40" s="145">
        <f>IF(T40="○",0,-50)</f>
        <v>0</v>
      </c>
    </row>
    <row r="41" spans="2:21" ht="35.25" customHeight="1">
      <c r="B41" s="156" t="s">
        <v>61</v>
      </c>
      <c r="C41" s="156"/>
      <c r="D41" s="156"/>
      <c r="E41" s="156"/>
      <c r="F41" s="156"/>
      <c r="G41" s="156"/>
      <c r="H41" s="18" t="s">
        <v>223</v>
      </c>
      <c r="I41" s="153"/>
      <c r="K41" s="136"/>
      <c r="L41" s="137"/>
      <c r="M41" s="137"/>
      <c r="N41" s="137"/>
      <c r="O41" s="137"/>
      <c r="P41" s="137"/>
      <c r="Q41" s="137"/>
      <c r="R41" s="137"/>
      <c r="S41" s="138"/>
      <c r="T41" s="143"/>
      <c r="U41" s="146"/>
    </row>
    <row r="42" spans="2:21" ht="35.25" customHeight="1">
      <c r="B42" s="149" t="s">
        <v>67</v>
      </c>
      <c r="C42" s="150"/>
      <c r="D42" s="150"/>
      <c r="E42" s="150"/>
      <c r="F42" s="150"/>
      <c r="G42" s="150"/>
      <c r="H42" s="151"/>
      <c r="I42" s="153"/>
      <c r="K42" s="139"/>
      <c r="L42" s="140"/>
      <c r="M42" s="140"/>
      <c r="N42" s="140"/>
      <c r="O42" s="140"/>
      <c r="P42" s="140"/>
      <c r="Q42" s="140"/>
      <c r="R42" s="140"/>
      <c r="S42" s="141"/>
      <c r="T42" s="144"/>
      <c r="U42" s="9" t="s">
        <v>36</v>
      </c>
    </row>
    <row r="43" spans="2:21" ht="35.25" customHeight="1">
      <c r="B43" s="126" t="s">
        <v>61</v>
      </c>
      <c r="C43" s="126"/>
      <c r="D43" s="126"/>
      <c r="E43" s="126"/>
      <c r="F43" s="126"/>
      <c r="G43" s="126"/>
      <c r="H43" s="19" t="s">
        <v>223</v>
      </c>
      <c r="I43" s="153"/>
      <c r="K43" s="20"/>
      <c r="Q43" s="14"/>
      <c r="R43" s="14"/>
      <c r="S43" s="14"/>
      <c r="T43" s="14"/>
      <c r="U43" s="21" t="s">
        <v>68</v>
      </c>
    </row>
    <row r="44" spans="2:21" ht="35.25" customHeight="1">
      <c r="B44" s="15" t="s">
        <v>69</v>
      </c>
      <c r="C44" s="16"/>
      <c r="D44" s="16"/>
      <c r="E44" s="16"/>
      <c r="F44" s="16"/>
      <c r="G44" s="16"/>
      <c r="H44" s="22"/>
      <c r="I44" s="153"/>
      <c r="K44" s="130" t="s">
        <v>70</v>
      </c>
      <c r="L44" s="131"/>
      <c r="M44" s="131"/>
      <c r="N44" s="131"/>
      <c r="O44" s="131"/>
      <c r="P44" s="131"/>
      <c r="Q44" s="131"/>
      <c r="R44" s="131"/>
      <c r="S44" s="131"/>
      <c r="T44" s="131"/>
      <c r="U44" s="132"/>
    </row>
    <row r="45" spans="2:21" ht="35.25" customHeight="1">
      <c r="B45" s="126" t="s">
        <v>61</v>
      </c>
      <c r="C45" s="126"/>
      <c r="D45" s="126"/>
      <c r="E45" s="126"/>
      <c r="F45" s="126"/>
      <c r="G45" s="126"/>
      <c r="H45" s="7" t="s">
        <v>223</v>
      </c>
      <c r="I45" s="153"/>
      <c r="K45" s="133" t="s">
        <v>71</v>
      </c>
      <c r="L45" s="134"/>
      <c r="M45" s="134"/>
      <c r="N45" s="134"/>
      <c r="O45" s="134"/>
      <c r="P45" s="134"/>
      <c r="Q45" s="134"/>
      <c r="R45" s="134"/>
      <c r="S45" s="135"/>
      <c r="T45" s="142" t="s">
        <v>1</v>
      </c>
      <c r="U45" s="145">
        <f>IF(T45="○",10,0)</f>
        <v>0</v>
      </c>
    </row>
    <row r="46" spans="2:21" ht="35.25" customHeight="1">
      <c r="B46" s="15" t="s">
        <v>72</v>
      </c>
      <c r="C46" s="16"/>
      <c r="D46" s="16"/>
      <c r="E46" s="16"/>
      <c r="F46" s="16"/>
      <c r="G46" s="16"/>
      <c r="H46" s="17"/>
      <c r="I46" s="153"/>
      <c r="K46" s="136"/>
      <c r="L46" s="137"/>
      <c r="M46" s="137"/>
      <c r="N46" s="137"/>
      <c r="O46" s="137"/>
      <c r="P46" s="137"/>
      <c r="Q46" s="137"/>
      <c r="R46" s="137"/>
      <c r="S46" s="138"/>
      <c r="T46" s="143"/>
      <c r="U46" s="146"/>
    </row>
    <row r="47" spans="2:21" ht="35.25" customHeight="1">
      <c r="B47" s="126" t="s">
        <v>61</v>
      </c>
      <c r="C47" s="126"/>
      <c r="D47" s="126"/>
      <c r="E47" s="126"/>
      <c r="F47" s="126"/>
      <c r="G47" s="126"/>
      <c r="H47" s="7" t="s">
        <v>223</v>
      </c>
      <c r="I47" s="153"/>
      <c r="K47" s="139"/>
      <c r="L47" s="140"/>
      <c r="M47" s="140"/>
      <c r="N47" s="140"/>
      <c r="O47" s="140"/>
      <c r="P47" s="140"/>
      <c r="Q47" s="140"/>
      <c r="R47" s="140"/>
      <c r="S47" s="141"/>
      <c r="T47" s="144"/>
      <c r="U47" s="9" t="s">
        <v>36</v>
      </c>
    </row>
    <row r="48" spans="2:21" ht="35.25" customHeight="1">
      <c r="B48" s="123" t="s">
        <v>73</v>
      </c>
      <c r="C48" s="124"/>
      <c r="D48" s="124"/>
      <c r="E48" s="124"/>
      <c r="F48" s="124"/>
      <c r="G48" s="124"/>
      <c r="H48" s="125"/>
      <c r="I48" s="153"/>
      <c r="K48" s="12"/>
      <c r="Q48" s="14"/>
      <c r="R48" s="14"/>
      <c r="S48" s="14"/>
      <c r="T48" s="14"/>
      <c r="U48" s="14" t="s">
        <v>63</v>
      </c>
    </row>
    <row r="49" spans="2:22" ht="35.25" customHeight="1">
      <c r="B49" s="126" t="s">
        <v>61</v>
      </c>
      <c r="C49" s="126"/>
      <c r="D49" s="126"/>
      <c r="E49" s="126"/>
      <c r="F49" s="126"/>
      <c r="G49" s="126"/>
      <c r="H49" s="7" t="s">
        <v>223</v>
      </c>
      <c r="I49" s="153"/>
      <c r="K49" s="12"/>
      <c r="Q49" s="23"/>
      <c r="R49" s="23"/>
      <c r="S49" s="23"/>
      <c r="T49" s="23"/>
      <c r="U49" s="23"/>
    </row>
    <row r="50" spans="2:22" ht="35.25" customHeight="1">
      <c r="B50" s="123" t="s">
        <v>74</v>
      </c>
      <c r="C50" s="124"/>
      <c r="D50" s="124"/>
      <c r="E50" s="124"/>
      <c r="F50" s="124"/>
      <c r="G50" s="124"/>
      <c r="H50" s="125"/>
      <c r="I50" s="153"/>
      <c r="K50" s="12"/>
      <c r="Q50" s="23"/>
      <c r="R50" s="23"/>
      <c r="S50" s="23"/>
      <c r="T50" s="23"/>
      <c r="U50" s="23"/>
    </row>
    <row r="51" spans="2:22" ht="35.25" customHeight="1">
      <c r="B51" s="126" t="s">
        <v>61</v>
      </c>
      <c r="C51" s="126"/>
      <c r="D51" s="126"/>
      <c r="E51" s="126"/>
      <c r="F51" s="126"/>
      <c r="G51" s="126"/>
      <c r="H51" s="7" t="s">
        <v>223</v>
      </c>
      <c r="I51" s="154"/>
    </row>
    <row r="52" spans="2:22" ht="29.25" customHeight="1">
      <c r="B52" s="127" t="s">
        <v>75</v>
      </c>
      <c r="C52" s="127"/>
      <c r="D52" s="127"/>
      <c r="E52" s="127"/>
      <c r="F52" s="127"/>
      <c r="G52" s="127"/>
      <c r="H52" s="10">
        <f>((COUNTIF(H37,"○")+COUNTIF(H39,"○")+COUNTIF(H41,"○")+COUNTIF(H43,"○"))+COUNTIF(H45,"○")+COUNTIF(H47,"○")+COUNTIF(H49,"○")+COUNTIF(H51,"○"))*1</f>
        <v>8</v>
      </c>
      <c r="I52" s="24" t="s">
        <v>36</v>
      </c>
    </row>
    <row r="53" spans="2:22" ht="35.25" customHeight="1">
      <c r="B53" s="12" t="s">
        <v>76</v>
      </c>
      <c r="I53" s="14" t="s">
        <v>77</v>
      </c>
    </row>
    <row r="54" spans="2:22" ht="27.75" customHeight="1">
      <c r="B54" s="128" t="s">
        <v>2</v>
      </c>
      <c r="C54" s="129"/>
      <c r="D54" s="25" t="s">
        <v>78</v>
      </c>
      <c r="E54" s="26"/>
      <c r="F54" s="26"/>
      <c r="G54" s="26"/>
      <c r="H54" s="26"/>
      <c r="I54" s="26"/>
      <c r="J54" s="26"/>
      <c r="K54" s="26"/>
      <c r="L54" s="27"/>
      <c r="M54" s="28"/>
    </row>
    <row r="55" spans="2:22" ht="35.25" customHeight="1" thickBot="1">
      <c r="B55" s="29" t="s">
        <v>79</v>
      </c>
      <c r="C55" s="30"/>
      <c r="D55" s="31" t="s">
        <v>80</v>
      </c>
      <c r="E55" s="31" t="s">
        <v>81</v>
      </c>
      <c r="F55" s="31" t="s">
        <v>82</v>
      </c>
      <c r="G55" s="31" t="s">
        <v>83</v>
      </c>
      <c r="H55" s="31" t="s">
        <v>84</v>
      </c>
      <c r="I55" s="32" t="s">
        <v>85</v>
      </c>
      <c r="J55" s="31"/>
      <c r="K55" s="31" t="s">
        <v>86</v>
      </c>
      <c r="L55" s="33" t="s">
        <v>87</v>
      </c>
      <c r="M55" s="4"/>
    </row>
    <row r="56" spans="2:22" ht="35.25" customHeight="1" thickTop="1">
      <c r="B56" s="34" t="s">
        <v>88</v>
      </c>
      <c r="C56" s="35"/>
      <c r="D56" s="36" t="s">
        <v>89</v>
      </c>
      <c r="E56" s="37" t="s">
        <v>90</v>
      </c>
      <c r="F56" s="37" t="s">
        <v>81</v>
      </c>
      <c r="G56" s="37" t="s">
        <v>83</v>
      </c>
      <c r="H56" s="37" t="s">
        <v>91</v>
      </c>
      <c r="I56" s="37" t="s">
        <v>92</v>
      </c>
      <c r="J56" s="37"/>
      <c r="K56" s="37"/>
      <c r="L56" s="38"/>
      <c r="O56" s="39" t="s">
        <v>4</v>
      </c>
      <c r="P56" s="40"/>
      <c r="Q56" s="40"/>
      <c r="R56" s="40"/>
      <c r="S56" s="40"/>
      <c r="T56" s="40"/>
      <c r="U56" s="41"/>
    </row>
    <row r="57" spans="2:22" ht="35.25" customHeight="1">
      <c r="B57" s="34" t="s">
        <v>93</v>
      </c>
      <c r="C57" s="35"/>
      <c r="D57" s="37" t="s">
        <v>94</v>
      </c>
      <c r="E57" s="37" t="s">
        <v>80</v>
      </c>
      <c r="F57" s="37" t="s">
        <v>95</v>
      </c>
      <c r="G57" s="37"/>
      <c r="H57" s="37"/>
      <c r="I57" s="37"/>
      <c r="J57" s="37"/>
      <c r="K57" s="37"/>
      <c r="L57" s="42"/>
      <c r="M57" s="43"/>
      <c r="N57" s="43"/>
      <c r="O57" s="109">
        <f>I12+I22+I36+U12+U35+U40+U45</f>
        <v>130</v>
      </c>
      <c r="P57" s="110"/>
      <c r="Q57" s="110"/>
      <c r="R57" s="44"/>
      <c r="S57" s="115" t="s">
        <v>96</v>
      </c>
      <c r="T57" s="115"/>
      <c r="U57" s="116"/>
      <c r="V57" s="45"/>
    </row>
    <row r="58" spans="2:22" ht="35.25" customHeight="1">
      <c r="B58" s="34" t="s">
        <v>97</v>
      </c>
      <c r="C58" s="35"/>
      <c r="D58" s="37" t="s">
        <v>94</v>
      </c>
      <c r="E58" s="37" t="s">
        <v>80</v>
      </c>
      <c r="F58" s="37" t="s">
        <v>95</v>
      </c>
      <c r="G58" s="37"/>
      <c r="H58" s="37"/>
      <c r="I58" s="37"/>
      <c r="J58" s="37"/>
      <c r="K58" s="37"/>
      <c r="L58" s="46"/>
      <c r="M58" s="43"/>
      <c r="N58" s="43"/>
      <c r="O58" s="111"/>
      <c r="P58" s="112"/>
      <c r="Q58" s="112"/>
      <c r="R58" s="45"/>
      <c r="S58" s="117"/>
      <c r="T58" s="117"/>
      <c r="U58" s="118"/>
      <c r="V58" s="45"/>
    </row>
    <row r="59" spans="2:22" ht="35.25" customHeight="1" thickBot="1">
      <c r="B59" s="34" t="s">
        <v>98</v>
      </c>
      <c r="C59" s="35"/>
      <c r="D59" s="36" t="s">
        <v>94</v>
      </c>
      <c r="E59" s="37" t="s">
        <v>99</v>
      </c>
      <c r="F59" s="37"/>
      <c r="G59" s="37"/>
      <c r="H59" s="47"/>
      <c r="I59" s="37"/>
      <c r="J59" s="37"/>
      <c r="K59" s="37"/>
      <c r="L59" s="46"/>
      <c r="M59" s="43"/>
      <c r="N59" s="43"/>
      <c r="O59" s="113"/>
      <c r="P59" s="114"/>
      <c r="Q59" s="114"/>
      <c r="R59" s="48" t="s">
        <v>36</v>
      </c>
      <c r="S59" s="119"/>
      <c r="T59" s="119"/>
      <c r="U59" s="120"/>
      <c r="V59" s="45"/>
    </row>
    <row r="60" spans="2:22" ht="35.25" customHeight="1" thickTop="1">
      <c r="B60" s="34" t="s">
        <v>100</v>
      </c>
      <c r="C60" s="35"/>
      <c r="D60" s="49" t="s">
        <v>94</v>
      </c>
      <c r="E60" s="50" t="s">
        <v>101</v>
      </c>
      <c r="F60" s="51"/>
      <c r="G60" s="51"/>
      <c r="H60" s="51"/>
      <c r="I60" s="51"/>
      <c r="J60" s="51"/>
      <c r="K60" s="51"/>
      <c r="L60" s="46"/>
      <c r="M60" s="43"/>
      <c r="N60" s="43"/>
      <c r="O60" s="43"/>
      <c r="P60" s="43"/>
      <c r="Q60" s="43"/>
      <c r="R60" s="43"/>
      <c r="S60" s="45"/>
      <c r="T60" s="45"/>
      <c r="U60" s="45"/>
      <c r="V60" s="45"/>
    </row>
    <row r="61" spans="2:22" ht="42.75" customHeight="1">
      <c r="B61" s="121" t="s">
        <v>102</v>
      </c>
      <c r="C61" s="122"/>
      <c r="D61" s="52" t="s">
        <v>94</v>
      </c>
      <c r="E61" s="52" t="s">
        <v>99</v>
      </c>
      <c r="F61" s="52"/>
      <c r="G61" s="52"/>
      <c r="H61" s="52"/>
      <c r="I61" s="52"/>
      <c r="J61" s="52"/>
      <c r="K61" s="52"/>
      <c r="L61" s="53"/>
      <c r="M61" s="43"/>
      <c r="N61" s="43"/>
      <c r="O61" s="43"/>
      <c r="P61" s="43"/>
      <c r="Q61" s="43"/>
      <c r="R61" s="43"/>
      <c r="S61" s="45"/>
      <c r="T61" s="45"/>
      <c r="U61" s="45"/>
      <c r="V61" s="45"/>
    </row>
    <row r="62" spans="2:22" ht="19.5" customHeight="1">
      <c r="O62" s="43"/>
      <c r="P62" s="43"/>
      <c r="Q62" s="43"/>
      <c r="R62" s="43"/>
      <c r="S62" s="45"/>
      <c r="T62" s="45"/>
      <c r="U62" s="45"/>
    </row>
    <row r="63" spans="2:22" ht="41.25" customHeight="1">
      <c r="O63" s="43"/>
      <c r="P63" s="43"/>
      <c r="Q63" s="43"/>
      <c r="R63" s="43"/>
      <c r="S63" s="45"/>
      <c r="T63" s="45"/>
      <c r="U63" s="45"/>
    </row>
    <row r="64" spans="2:22"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sheetData>
  <mergeCells count="96">
    <mergeCell ref="T1:U1"/>
    <mergeCell ref="O3:P3"/>
    <mergeCell ref="B5:U5"/>
    <mergeCell ref="B7:C7"/>
    <mergeCell ref="D7:I7"/>
    <mergeCell ref="K7:L7"/>
    <mergeCell ref="M7:U7"/>
    <mergeCell ref="B8:C8"/>
    <mergeCell ref="D8:I8"/>
    <mergeCell ref="K8:L8"/>
    <mergeCell ref="M8:U8"/>
    <mergeCell ref="B9:C9"/>
    <mergeCell ref="D9:I9"/>
    <mergeCell ref="K9:L9"/>
    <mergeCell ref="M9:U9"/>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18:G18"/>
    <mergeCell ref="K18:T18"/>
    <mergeCell ref="B19:G19"/>
    <mergeCell ref="K19:S19"/>
    <mergeCell ref="B20:I20"/>
    <mergeCell ref="K20:T20"/>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28:G29"/>
    <mergeCell ref="H28:H29"/>
    <mergeCell ref="K29:T29"/>
    <mergeCell ref="B30:G31"/>
    <mergeCell ref="H30:H31"/>
    <mergeCell ref="K30:S31"/>
    <mergeCell ref="T30:T31"/>
    <mergeCell ref="B32:G33"/>
    <mergeCell ref="H32:H33"/>
    <mergeCell ref="K32:S32"/>
    <mergeCell ref="B34:I34"/>
    <mergeCell ref="K34:U34"/>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K44:U44"/>
    <mergeCell ref="B45:G45"/>
    <mergeCell ref="K45:S47"/>
    <mergeCell ref="T45:T47"/>
    <mergeCell ref="U45:U46"/>
    <mergeCell ref="B47:G47"/>
    <mergeCell ref="O57:Q59"/>
    <mergeCell ref="S57:U59"/>
    <mergeCell ref="B61:C61"/>
    <mergeCell ref="B48:H48"/>
    <mergeCell ref="B49:G49"/>
    <mergeCell ref="B50:H50"/>
    <mergeCell ref="B51:G51"/>
    <mergeCell ref="B52:G52"/>
    <mergeCell ref="B54:C54"/>
  </mergeCells>
  <phoneticPr fontId="12"/>
  <conditionalFormatting sqref="D55">
    <cfRule type="expression" dxfId="34" priority="26">
      <formula>$I$12=5</formula>
    </cfRule>
  </conditionalFormatting>
  <conditionalFormatting sqref="D56">
    <cfRule type="expression" dxfId="33" priority="27">
      <formula>$I$22=-20</formula>
    </cfRule>
  </conditionalFormatting>
  <conditionalFormatting sqref="D57">
    <cfRule type="expression" dxfId="32" priority="13">
      <formula>$I$36=0</formula>
    </cfRule>
  </conditionalFormatting>
  <conditionalFormatting sqref="D58">
    <cfRule type="expression" dxfId="31" priority="12">
      <formula>$U$12=0</formula>
    </cfRule>
  </conditionalFormatting>
  <conditionalFormatting sqref="D59">
    <cfRule type="expression" dxfId="30" priority="8">
      <formula>$U$35=0</formula>
    </cfRule>
  </conditionalFormatting>
  <conditionalFormatting sqref="D60">
    <cfRule type="expression" dxfId="29" priority="7">
      <formula>$U$40=0</formula>
    </cfRule>
  </conditionalFormatting>
  <conditionalFormatting sqref="D61">
    <cfRule type="expression" dxfId="28" priority="6">
      <formula>$U$45=0</formula>
    </cfRule>
  </conditionalFormatting>
  <conditionalFormatting sqref="E55">
    <cfRule type="expression" dxfId="27" priority="25">
      <formula>$I$12=20</formula>
    </cfRule>
  </conditionalFormatting>
  <conditionalFormatting sqref="E56">
    <cfRule type="expression" dxfId="26" priority="4">
      <formula>$I$22=-10</formula>
    </cfRule>
  </conditionalFormatting>
  <conditionalFormatting sqref="E57">
    <cfRule type="expression" dxfId="25" priority="19">
      <formula>$I$36=5</formula>
    </cfRule>
  </conditionalFormatting>
  <conditionalFormatting sqref="E58">
    <cfRule type="expression" dxfId="24" priority="9">
      <formula>$U$12=5</formula>
    </cfRule>
  </conditionalFormatting>
  <conditionalFormatting sqref="E59">
    <cfRule type="expression" dxfId="23" priority="31">
      <formula>$U$35=10</formula>
    </cfRule>
  </conditionalFormatting>
  <conditionalFormatting sqref="E60">
    <cfRule type="expression" dxfId="22" priority="10">
      <formula>U40=-50</formula>
    </cfRule>
  </conditionalFormatting>
  <conditionalFormatting sqref="E61">
    <cfRule type="expression" dxfId="21" priority="5">
      <formula>$U$45=10</formula>
    </cfRule>
  </conditionalFormatting>
  <conditionalFormatting sqref="F55">
    <cfRule type="expression" dxfId="20" priority="24">
      <formula>$I$12=30</formula>
    </cfRule>
  </conditionalFormatting>
  <conditionalFormatting sqref="F56">
    <cfRule type="expression" dxfId="19" priority="28">
      <formula>$I$22=20</formula>
    </cfRule>
  </conditionalFormatting>
  <conditionalFormatting sqref="F57">
    <cfRule type="expression" dxfId="18" priority="11">
      <formula>$I$36=15</formula>
    </cfRule>
  </conditionalFormatting>
  <conditionalFormatting sqref="F58">
    <cfRule type="expression" dxfId="17" priority="16">
      <formula>$U$12=15</formula>
    </cfRule>
  </conditionalFormatting>
  <conditionalFormatting sqref="G55">
    <cfRule type="expression" dxfId="16" priority="23">
      <formula>$I$12=40</formula>
    </cfRule>
  </conditionalFormatting>
  <conditionalFormatting sqref="G56">
    <cfRule type="expression" dxfId="15" priority="3">
      <formula>$I$22=40</formula>
    </cfRule>
  </conditionalFormatting>
  <conditionalFormatting sqref="H55">
    <cfRule type="expression" dxfId="14" priority="22">
      <formula>$I$12=55</formula>
    </cfRule>
  </conditionalFormatting>
  <conditionalFormatting sqref="H56">
    <cfRule type="expression" dxfId="13" priority="29">
      <formula>$I$22=50</formula>
    </cfRule>
  </conditionalFormatting>
  <conditionalFormatting sqref="H57">
    <cfRule type="expression" dxfId="12" priority="18">
      <formula>$I$36=25</formula>
    </cfRule>
  </conditionalFormatting>
  <conditionalFormatting sqref="H58">
    <cfRule type="expression" dxfId="11" priority="15">
      <formula>$U$12=25</formula>
    </cfRule>
  </conditionalFormatting>
  <conditionalFormatting sqref="I55">
    <cfRule type="expression" dxfId="10" priority="21">
      <formula>$I$12=65</formula>
    </cfRule>
  </conditionalFormatting>
  <conditionalFormatting sqref="I56">
    <cfRule type="expression" dxfId="9" priority="2">
      <formula>$I$22=60</formula>
    </cfRule>
  </conditionalFormatting>
  <conditionalFormatting sqref="J56:K56">
    <cfRule type="expression" dxfId="8" priority="30">
      <formula>#REF!=40</formula>
    </cfRule>
  </conditionalFormatting>
  <conditionalFormatting sqref="J57:K57">
    <cfRule type="expression" dxfId="7" priority="17">
      <formula>$I$36=35</formula>
    </cfRule>
  </conditionalFormatting>
  <conditionalFormatting sqref="J58:K58">
    <cfRule type="expression" dxfId="6" priority="14">
      <formula>$U$12=35</formula>
    </cfRule>
  </conditionalFormatting>
  <conditionalFormatting sqref="K55">
    <cfRule type="expression" dxfId="5" priority="1">
      <formula>$I$12=80</formula>
    </cfRule>
  </conditionalFormatting>
  <conditionalFormatting sqref="L55">
    <cfRule type="expression" dxfId="4" priority="20">
      <formula>$I$12=90</formula>
    </cfRule>
  </conditionalFormatting>
  <dataValidations count="1">
    <dataValidation type="list" allowBlank="1" showInputMessage="1" showErrorMessage="1" sqref="H12:H19 H39 H41 H43 H45 H47 H49 H51 T30 H37 T15 T19 T17 T27 T21 T24 T13 T45 H22:H33 T40 T35" xr:uid="{DB4E42A6-6437-425D-98FB-5C23674E5265}">
      <formula1>"　,○"</formula1>
    </dataValidation>
  </dataValidations>
  <hyperlinks>
    <hyperlink ref="X5" location="'別紙１-１'!A1" display="（別紙1）体制等状況一覧表に戻る" xr:uid="{656A5714-1A74-4010-BBF3-0FAFCFE596C6}"/>
  </hyperlinks>
  <pageMargins left="0.23622047244094491" right="0.23622047244094491" top="0.74803149606299213" bottom="0.74803149606299213" header="0.31496062992125984" footer="0.31496062992125984"/>
  <pageSetup paperSize="9" scale="34"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D6638-99E4-46A5-813B-49F6ABACE9F8}">
  <sheetPr>
    <tabColor rgb="FFFFFF00"/>
    <pageSetUpPr fitToPage="1"/>
  </sheetPr>
  <dimension ref="B1:KI308"/>
  <sheetViews>
    <sheetView view="pageBreakPreview" topLeftCell="A28" zoomScale="115" zoomScaleNormal="100" zoomScaleSheetLayoutView="115" workbookViewId="0">
      <selection activeCell="AI24" sqref="AI24"/>
    </sheetView>
  </sheetViews>
  <sheetFormatPr defaultColWidth="10" defaultRowHeight="13.5"/>
  <cols>
    <col min="1" max="1" width="2.625" style="85" customWidth="1"/>
    <col min="2" max="44" width="3.25" style="85" customWidth="1"/>
    <col min="45" max="46" width="2.625" style="54" customWidth="1"/>
    <col min="47" max="47" width="32.875" style="1" bestFit="1" customWidth="1"/>
    <col min="48" max="124" width="2.625" style="54" customWidth="1"/>
    <col min="125" max="295" width="10" style="54"/>
    <col min="296" max="16384" width="10" style="85"/>
  </cols>
  <sheetData>
    <row r="1" spans="2:55" s="54" customFormat="1">
      <c r="B1" s="54" t="s">
        <v>103</v>
      </c>
      <c r="AO1" s="210" t="s">
        <v>104</v>
      </c>
      <c r="AP1" s="211"/>
      <c r="AQ1" s="211"/>
      <c r="AR1" s="211"/>
      <c r="AS1" s="212"/>
      <c r="AU1" s="1"/>
    </row>
    <row r="2" spans="2:55" s="54" customFormat="1" ht="3" customHeight="1">
      <c r="AU2" s="1"/>
    </row>
    <row r="3" spans="2:55" ht="17.25">
      <c r="B3" s="213" t="s">
        <v>105</v>
      </c>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row>
    <row r="4" spans="2:55" s="54" customFormat="1">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U4" s="214"/>
      <c r="AV4" s="214"/>
      <c r="AW4" s="214"/>
      <c r="AX4" s="214"/>
      <c r="AY4" s="214"/>
      <c r="AZ4" s="214"/>
      <c r="BA4" s="214"/>
      <c r="BB4" s="214"/>
      <c r="BC4" s="214"/>
    </row>
    <row r="5" spans="2:55" ht="12" customHeight="1">
      <c r="B5" s="215" t="s">
        <v>19</v>
      </c>
      <c r="C5" s="216"/>
      <c r="D5" s="216"/>
      <c r="E5" s="216"/>
      <c r="F5" s="216"/>
      <c r="G5" s="216"/>
      <c r="H5" s="216"/>
      <c r="I5" s="216"/>
      <c r="J5" s="216"/>
      <c r="K5" s="216"/>
      <c r="L5" s="216"/>
      <c r="M5" s="216"/>
      <c r="N5" s="216"/>
      <c r="O5" s="216"/>
      <c r="P5" s="216"/>
      <c r="Q5" s="216"/>
      <c r="R5" s="216"/>
      <c r="S5" s="216"/>
      <c r="T5" s="216"/>
      <c r="U5" s="216"/>
      <c r="V5" s="216"/>
      <c r="W5" s="216"/>
      <c r="X5" s="216"/>
      <c r="Y5" s="216"/>
      <c r="Z5" s="216"/>
      <c r="AA5" s="216"/>
      <c r="AB5" s="216"/>
      <c r="AC5" s="216"/>
      <c r="AD5" s="216"/>
      <c r="AE5" s="216"/>
      <c r="AF5" s="216"/>
      <c r="AG5" s="216"/>
      <c r="AH5" s="216"/>
      <c r="AI5" s="216"/>
      <c r="AJ5" s="216"/>
      <c r="AK5" s="216"/>
      <c r="AL5" s="216"/>
      <c r="AM5" s="216"/>
      <c r="AN5" s="216"/>
      <c r="AO5" s="216"/>
      <c r="AP5" s="216"/>
      <c r="AQ5" s="216"/>
      <c r="AR5" s="217"/>
      <c r="AU5" s="2" t="s">
        <v>10</v>
      </c>
    </row>
    <row r="6" spans="2:55" s="54" customFormat="1" ht="5.25" customHeight="1">
      <c r="B6" s="56"/>
      <c r="AR6" s="57"/>
      <c r="AU6" s="1"/>
    </row>
    <row r="7" spans="2:55" s="54" customFormat="1" ht="13.5" customHeight="1">
      <c r="B7" s="56"/>
      <c r="C7" s="54" t="s">
        <v>213</v>
      </c>
      <c r="AR7" s="57"/>
      <c r="AU7" s="1"/>
    </row>
    <row r="8" spans="2:55" s="54" customFormat="1" ht="11.25" customHeight="1">
      <c r="B8" s="56"/>
      <c r="C8" s="218" t="s">
        <v>106</v>
      </c>
      <c r="D8" s="218"/>
      <c r="E8" s="218"/>
      <c r="F8" s="218"/>
      <c r="G8" s="218"/>
      <c r="H8" s="218"/>
      <c r="I8" s="218"/>
      <c r="J8" s="202">
        <v>35363.25</v>
      </c>
      <c r="K8" s="202"/>
      <c r="L8" s="202"/>
      <c r="M8" s="202"/>
      <c r="N8" s="202"/>
      <c r="O8" s="202"/>
      <c r="P8" s="202"/>
      <c r="S8" s="221" t="s">
        <v>107</v>
      </c>
      <c r="T8" s="221"/>
      <c r="U8" s="221"/>
      <c r="V8" s="221"/>
      <c r="W8" s="221"/>
      <c r="X8" s="221"/>
      <c r="Y8" s="202">
        <v>8840</v>
      </c>
      <c r="Z8" s="202"/>
      <c r="AA8" s="202"/>
      <c r="AB8" s="202"/>
      <c r="AC8" s="202"/>
      <c r="AD8" s="202"/>
      <c r="AE8" s="58"/>
      <c r="AF8" s="59"/>
      <c r="AG8" s="197" t="s">
        <v>108</v>
      </c>
      <c r="AH8" s="197"/>
      <c r="AI8" s="197"/>
      <c r="AJ8" s="198"/>
      <c r="AK8" s="224">
        <v>4</v>
      </c>
      <c r="AL8" s="224"/>
      <c r="AM8" s="224"/>
      <c r="AN8" s="224"/>
      <c r="AO8" s="224"/>
      <c r="AP8" s="224"/>
      <c r="AR8" s="57"/>
      <c r="AU8" s="1"/>
    </row>
    <row r="9" spans="2:55" s="54" customFormat="1" ht="11.25" customHeight="1">
      <c r="B9" s="56"/>
      <c r="C9" s="219"/>
      <c r="D9" s="219"/>
      <c r="E9" s="219"/>
      <c r="F9" s="219"/>
      <c r="G9" s="219"/>
      <c r="H9" s="219"/>
      <c r="I9" s="219"/>
      <c r="J9" s="202"/>
      <c r="K9" s="202"/>
      <c r="L9" s="202"/>
      <c r="M9" s="202"/>
      <c r="N9" s="202"/>
      <c r="O9" s="202"/>
      <c r="P9" s="202"/>
      <c r="R9" s="58"/>
      <c r="S9" s="221"/>
      <c r="T9" s="221"/>
      <c r="U9" s="221"/>
      <c r="V9" s="221"/>
      <c r="W9" s="221"/>
      <c r="X9" s="221"/>
      <c r="Y9" s="202"/>
      <c r="Z9" s="202"/>
      <c r="AA9" s="202"/>
      <c r="AB9" s="202"/>
      <c r="AC9" s="202"/>
      <c r="AD9" s="202"/>
      <c r="AE9" s="58"/>
      <c r="AF9" s="59"/>
      <c r="AG9" s="222"/>
      <c r="AH9" s="222"/>
      <c r="AI9" s="222"/>
      <c r="AJ9" s="223"/>
      <c r="AK9" s="224"/>
      <c r="AL9" s="224"/>
      <c r="AM9" s="224"/>
      <c r="AN9" s="224"/>
      <c r="AO9" s="224"/>
      <c r="AP9" s="224"/>
      <c r="AR9" s="57"/>
      <c r="AU9" s="1"/>
    </row>
    <row r="10" spans="2:55" s="54" customFormat="1" ht="11.25" customHeight="1">
      <c r="B10" s="56"/>
      <c r="C10" s="220"/>
      <c r="D10" s="220"/>
      <c r="E10" s="220"/>
      <c r="F10" s="220"/>
      <c r="G10" s="220"/>
      <c r="H10" s="220"/>
      <c r="I10" s="220"/>
      <c r="J10" s="202"/>
      <c r="K10" s="202"/>
      <c r="L10" s="202"/>
      <c r="M10" s="202"/>
      <c r="N10" s="202"/>
      <c r="O10" s="202"/>
      <c r="P10" s="202"/>
      <c r="Q10" s="54" t="s">
        <v>109</v>
      </c>
      <c r="R10" s="58"/>
      <c r="S10" s="221"/>
      <c r="T10" s="221"/>
      <c r="U10" s="221"/>
      <c r="V10" s="221"/>
      <c r="W10" s="221"/>
      <c r="X10" s="221"/>
      <c r="Y10" s="202"/>
      <c r="Z10" s="202"/>
      <c r="AA10" s="202"/>
      <c r="AB10" s="202"/>
      <c r="AC10" s="202"/>
      <c r="AD10" s="202"/>
      <c r="AE10" s="54" t="s">
        <v>5</v>
      </c>
      <c r="AF10" s="59"/>
      <c r="AG10" s="200"/>
      <c r="AH10" s="200"/>
      <c r="AI10" s="200"/>
      <c r="AJ10" s="201"/>
      <c r="AK10" s="224"/>
      <c r="AL10" s="224"/>
      <c r="AM10" s="224"/>
      <c r="AN10" s="224"/>
      <c r="AO10" s="224"/>
      <c r="AP10" s="224"/>
      <c r="AQ10" s="54" t="s">
        <v>109</v>
      </c>
      <c r="AR10" s="57"/>
      <c r="AU10" s="1"/>
    </row>
    <row r="11" spans="2:55" s="54" customFormat="1" ht="6" customHeight="1">
      <c r="B11" s="56"/>
      <c r="AR11" s="57"/>
      <c r="AU11" s="1"/>
    </row>
    <row r="12" spans="2:55" ht="13.5" customHeight="1">
      <c r="B12" s="192" t="s">
        <v>110</v>
      </c>
      <c r="C12" s="193"/>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3"/>
      <c r="AD12" s="193"/>
      <c r="AE12" s="193"/>
      <c r="AF12" s="193"/>
      <c r="AG12" s="193"/>
      <c r="AH12" s="193"/>
      <c r="AI12" s="193"/>
      <c r="AJ12" s="193"/>
      <c r="AK12" s="193"/>
      <c r="AL12" s="193"/>
      <c r="AM12" s="193"/>
      <c r="AN12" s="193"/>
      <c r="AO12" s="193"/>
      <c r="AP12" s="193"/>
      <c r="AQ12" s="193"/>
      <c r="AR12" s="194"/>
    </row>
    <row r="13" spans="2:55" s="54" customFormat="1" ht="17.25" customHeight="1">
      <c r="B13" s="56" t="s">
        <v>9</v>
      </c>
      <c r="C13" s="54" t="s">
        <v>214</v>
      </c>
      <c r="AR13" s="57"/>
      <c r="AU13" s="1"/>
    </row>
    <row r="14" spans="2:55" s="54" customFormat="1" ht="13.5" customHeight="1">
      <c r="B14" s="56"/>
      <c r="C14" s="54" t="s">
        <v>215</v>
      </c>
      <c r="AR14" s="57"/>
      <c r="AU14" s="1"/>
    </row>
    <row r="15" spans="2:55" s="54" customFormat="1" ht="13.5" customHeight="1">
      <c r="B15" s="56"/>
      <c r="C15" s="196" t="s">
        <v>111</v>
      </c>
      <c r="D15" s="197"/>
      <c r="E15" s="197"/>
      <c r="F15" s="197"/>
      <c r="G15" s="198"/>
      <c r="H15" s="202">
        <v>37254061</v>
      </c>
      <c r="I15" s="202"/>
      <c r="J15" s="202"/>
      <c r="K15" s="202"/>
      <c r="L15" s="202"/>
      <c r="M15" s="202"/>
      <c r="N15" s="202"/>
      <c r="O15" s="202"/>
      <c r="P15" s="202"/>
      <c r="S15" s="196" t="s">
        <v>112</v>
      </c>
      <c r="T15" s="197"/>
      <c r="U15" s="197"/>
      <c r="V15" s="197"/>
      <c r="W15" s="198"/>
      <c r="X15" s="203">
        <v>36457066</v>
      </c>
      <c r="Y15" s="204"/>
      <c r="Z15" s="204"/>
      <c r="AA15" s="204"/>
      <c r="AB15" s="204"/>
      <c r="AC15" s="204"/>
      <c r="AD15" s="205"/>
      <c r="AG15" s="209" t="s">
        <v>113</v>
      </c>
      <c r="AH15" s="209"/>
      <c r="AI15" s="195">
        <v>796995</v>
      </c>
      <c r="AJ15" s="195"/>
      <c r="AK15" s="195"/>
      <c r="AL15" s="195"/>
      <c r="AM15" s="195"/>
      <c r="AN15" s="195"/>
      <c r="AO15" s="195"/>
      <c r="AP15" s="195"/>
      <c r="AR15" s="57"/>
      <c r="AU15" s="1"/>
    </row>
    <row r="16" spans="2:55" s="54" customFormat="1" ht="13.5" customHeight="1">
      <c r="B16" s="56"/>
      <c r="C16" s="199"/>
      <c r="D16" s="200"/>
      <c r="E16" s="200"/>
      <c r="F16" s="200"/>
      <c r="G16" s="201"/>
      <c r="H16" s="202"/>
      <c r="I16" s="202"/>
      <c r="J16" s="202"/>
      <c r="K16" s="202"/>
      <c r="L16" s="202"/>
      <c r="M16" s="202"/>
      <c r="N16" s="202"/>
      <c r="O16" s="202"/>
      <c r="P16" s="202"/>
      <c r="Q16" s="60" t="s">
        <v>114</v>
      </c>
      <c r="S16" s="199"/>
      <c r="T16" s="200"/>
      <c r="U16" s="200"/>
      <c r="V16" s="200"/>
      <c r="W16" s="201"/>
      <c r="X16" s="206"/>
      <c r="Y16" s="207"/>
      <c r="Z16" s="207"/>
      <c r="AA16" s="207"/>
      <c r="AB16" s="207"/>
      <c r="AC16" s="207"/>
      <c r="AD16" s="208"/>
      <c r="AE16" s="54" t="s">
        <v>114</v>
      </c>
      <c r="AG16" s="209"/>
      <c r="AH16" s="209"/>
      <c r="AI16" s="195"/>
      <c r="AJ16" s="195"/>
      <c r="AK16" s="195"/>
      <c r="AL16" s="195"/>
      <c r="AM16" s="195"/>
      <c r="AN16" s="195"/>
      <c r="AO16" s="195"/>
      <c r="AP16" s="195"/>
      <c r="AQ16" s="54" t="s">
        <v>114</v>
      </c>
      <c r="AR16" s="57"/>
      <c r="AU16" s="1"/>
    </row>
    <row r="17" spans="2:47" s="54" customFormat="1" ht="4.5" customHeight="1">
      <c r="B17" s="56"/>
      <c r="I17" s="61"/>
      <c r="S17" s="61"/>
      <c r="T17" s="61"/>
      <c r="U17" s="61"/>
      <c r="V17" s="61"/>
      <c r="AR17" s="57"/>
      <c r="AU17" s="1"/>
    </row>
    <row r="18" spans="2:47" s="54" customFormat="1" ht="13.5" customHeight="1">
      <c r="B18" s="56"/>
      <c r="C18" s="54" t="s">
        <v>216</v>
      </c>
      <c r="AR18" s="57"/>
      <c r="AU18" s="1"/>
    </row>
    <row r="19" spans="2:47" s="54" customFormat="1" ht="13.5" customHeight="1">
      <c r="B19" s="56"/>
      <c r="C19" s="196" t="s">
        <v>111</v>
      </c>
      <c r="D19" s="197"/>
      <c r="E19" s="197"/>
      <c r="F19" s="197"/>
      <c r="G19" s="198"/>
      <c r="H19" s="202">
        <v>35584986</v>
      </c>
      <c r="I19" s="202"/>
      <c r="J19" s="202"/>
      <c r="K19" s="202"/>
      <c r="L19" s="202"/>
      <c r="M19" s="202"/>
      <c r="N19" s="202"/>
      <c r="O19" s="202"/>
      <c r="P19" s="202"/>
      <c r="S19" s="196" t="s">
        <v>112</v>
      </c>
      <c r="T19" s="197"/>
      <c r="U19" s="197"/>
      <c r="V19" s="197"/>
      <c r="W19" s="198"/>
      <c r="X19" s="203">
        <v>35419104</v>
      </c>
      <c r="Y19" s="204"/>
      <c r="Z19" s="204"/>
      <c r="AA19" s="204"/>
      <c r="AB19" s="204"/>
      <c r="AC19" s="204"/>
      <c r="AD19" s="205"/>
      <c r="AG19" s="209" t="s">
        <v>113</v>
      </c>
      <c r="AH19" s="209"/>
      <c r="AI19" s="195">
        <v>165882</v>
      </c>
      <c r="AJ19" s="195"/>
      <c r="AK19" s="195"/>
      <c r="AL19" s="195"/>
      <c r="AM19" s="195"/>
      <c r="AN19" s="195"/>
      <c r="AO19" s="195"/>
      <c r="AP19" s="195"/>
      <c r="AR19" s="57"/>
      <c r="AU19" s="1"/>
    </row>
    <row r="20" spans="2:47" s="54" customFormat="1" ht="13.5" customHeight="1">
      <c r="B20" s="56"/>
      <c r="C20" s="199"/>
      <c r="D20" s="200"/>
      <c r="E20" s="200"/>
      <c r="F20" s="200"/>
      <c r="G20" s="201"/>
      <c r="H20" s="202"/>
      <c r="I20" s="202"/>
      <c r="J20" s="202"/>
      <c r="K20" s="202"/>
      <c r="L20" s="202"/>
      <c r="M20" s="202"/>
      <c r="N20" s="202"/>
      <c r="O20" s="202"/>
      <c r="P20" s="202"/>
      <c r="Q20" s="60" t="s">
        <v>114</v>
      </c>
      <c r="S20" s="199"/>
      <c r="T20" s="200"/>
      <c r="U20" s="200"/>
      <c r="V20" s="200"/>
      <c r="W20" s="201"/>
      <c r="X20" s="206"/>
      <c r="Y20" s="207"/>
      <c r="Z20" s="207"/>
      <c r="AA20" s="207"/>
      <c r="AB20" s="207"/>
      <c r="AC20" s="207"/>
      <c r="AD20" s="208"/>
      <c r="AE20" s="54" t="s">
        <v>114</v>
      </c>
      <c r="AG20" s="209"/>
      <c r="AH20" s="209"/>
      <c r="AI20" s="195"/>
      <c r="AJ20" s="195"/>
      <c r="AK20" s="195"/>
      <c r="AL20" s="195"/>
      <c r="AM20" s="195"/>
      <c r="AN20" s="195"/>
      <c r="AO20" s="195"/>
      <c r="AP20" s="195"/>
      <c r="AQ20" s="54" t="s">
        <v>114</v>
      </c>
      <c r="AR20" s="57"/>
      <c r="AU20" s="1"/>
    </row>
    <row r="21" spans="2:47" s="54" customFormat="1" ht="13.5" customHeight="1">
      <c r="B21" s="56"/>
      <c r="C21" s="54" t="s">
        <v>217</v>
      </c>
      <c r="S21" s="61"/>
      <c r="T21" s="61"/>
      <c r="U21" s="61"/>
      <c r="V21" s="61"/>
      <c r="AR21" s="57"/>
      <c r="AU21" s="1"/>
    </row>
    <row r="22" spans="2:47" s="54" customFormat="1" ht="13.5" customHeight="1">
      <c r="B22" s="56"/>
      <c r="C22" s="196" t="s">
        <v>111</v>
      </c>
      <c r="D22" s="197"/>
      <c r="E22" s="197"/>
      <c r="F22" s="197"/>
      <c r="G22" s="198"/>
      <c r="H22" s="202">
        <v>39107333</v>
      </c>
      <c r="I22" s="202"/>
      <c r="J22" s="202"/>
      <c r="K22" s="202"/>
      <c r="L22" s="202"/>
      <c r="M22" s="202"/>
      <c r="N22" s="202"/>
      <c r="O22" s="202"/>
      <c r="P22" s="202"/>
      <c r="R22" s="59"/>
      <c r="S22" s="196" t="s">
        <v>112</v>
      </c>
      <c r="T22" s="197"/>
      <c r="U22" s="197"/>
      <c r="V22" s="197"/>
      <c r="W22" s="198"/>
      <c r="X22" s="203">
        <v>39025240</v>
      </c>
      <c r="Y22" s="204"/>
      <c r="Z22" s="204"/>
      <c r="AA22" s="204"/>
      <c r="AB22" s="204"/>
      <c r="AC22" s="204"/>
      <c r="AD22" s="205"/>
      <c r="AE22" s="62"/>
      <c r="AF22" s="62"/>
      <c r="AG22" s="209" t="s">
        <v>113</v>
      </c>
      <c r="AH22" s="209"/>
      <c r="AI22" s="195">
        <v>82093</v>
      </c>
      <c r="AJ22" s="195"/>
      <c r="AK22" s="195"/>
      <c r="AL22" s="195"/>
      <c r="AM22" s="195"/>
      <c r="AN22" s="195"/>
      <c r="AO22" s="195"/>
      <c r="AP22" s="195"/>
      <c r="AR22" s="57"/>
      <c r="AU22" s="1"/>
    </row>
    <row r="23" spans="2:47" s="54" customFormat="1" ht="13.5" customHeight="1">
      <c r="B23" s="56"/>
      <c r="C23" s="199"/>
      <c r="D23" s="200"/>
      <c r="E23" s="200"/>
      <c r="F23" s="200"/>
      <c r="G23" s="201"/>
      <c r="H23" s="202"/>
      <c r="I23" s="202"/>
      <c r="J23" s="202"/>
      <c r="K23" s="202"/>
      <c r="L23" s="202"/>
      <c r="M23" s="202"/>
      <c r="N23" s="202"/>
      <c r="O23" s="202"/>
      <c r="P23" s="202"/>
      <c r="Q23" s="60" t="s">
        <v>114</v>
      </c>
      <c r="R23" s="59"/>
      <c r="S23" s="199"/>
      <c r="T23" s="200"/>
      <c r="U23" s="200"/>
      <c r="V23" s="200"/>
      <c r="W23" s="201"/>
      <c r="X23" s="206"/>
      <c r="Y23" s="207"/>
      <c r="Z23" s="207"/>
      <c r="AA23" s="207"/>
      <c r="AB23" s="207"/>
      <c r="AC23" s="207"/>
      <c r="AD23" s="208"/>
      <c r="AE23" s="54" t="s">
        <v>114</v>
      </c>
      <c r="AF23" s="62"/>
      <c r="AG23" s="209"/>
      <c r="AH23" s="209"/>
      <c r="AI23" s="195"/>
      <c r="AJ23" s="195"/>
      <c r="AK23" s="195"/>
      <c r="AL23" s="195"/>
      <c r="AM23" s="195"/>
      <c r="AN23" s="195"/>
      <c r="AO23" s="195"/>
      <c r="AP23" s="195"/>
      <c r="AQ23" s="54" t="s">
        <v>114</v>
      </c>
      <c r="AR23" s="57"/>
      <c r="AU23" s="1"/>
    </row>
    <row r="24" spans="2:47" s="54" customFormat="1" ht="6" customHeight="1">
      <c r="B24" s="63"/>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64"/>
      <c r="AU24" s="1"/>
    </row>
    <row r="25" spans="2:47" ht="13.5" customHeight="1">
      <c r="B25" s="192" t="s">
        <v>115</v>
      </c>
      <c r="C25" s="193"/>
      <c r="D25" s="193"/>
      <c r="E25" s="193"/>
      <c r="F25" s="193"/>
      <c r="G25" s="193"/>
      <c r="H25" s="193"/>
      <c r="I25" s="193"/>
      <c r="J25" s="193"/>
      <c r="K25" s="193"/>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3"/>
      <c r="AP25" s="193"/>
      <c r="AQ25" s="193"/>
      <c r="AR25" s="194"/>
    </row>
    <row r="26" spans="2:47" s="54" customFormat="1" ht="6.75" customHeight="1">
      <c r="B26" s="65"/>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7"/>
      <c r="AU26" s="1"/>
    </row>
    <row r="27" spans="2:47" s="54" customFormat="1" ht="13.5" customHeight="1">
      <c r="B27" s="56"/>
      <c r="C27" s="54" t="s">
        <v>227</v>
      </c>
      <c r="AR27" s="57"/>
      <c r="AU27" s="1"/>
    </row>
    <row r="28" spans="2:47" s="54" customFormat="1" ht="10.5" customHeight="1">
      <c r="B28" s="56"/>
      <c r="AR28" s="57"/>
      <c r="AU28" s="1"/>
    </row>
    <row r="29" spans="2:47" s="54" customFormat="1" ht="13.5" customHeight="1">
      <c r="B29" s="56"/>
      <c r="C29" s="191" t="s">
        <v>60</v>
      </c>
      <c r="D29" s="191"/>
      <c r="E29" s="191"/>
      <c r="F29" s="191"/>
      <c r="G29" s="191"/>
      <c r="H29" s="191"/>
      <c r="I29" s="191"/>
      <c r="J29" s="191"/>
      <c r="K29" s="191"/>
      <c r="L29" s="191"/>
      <c r="M29" s="191"/>
      <c r="N29" s="191"/>
      <c r="O29" s="191"/>
      <c r="Q29" s="191" t="s">
        <v>62</v>
      </c>
      <c r="R29" s="191"/>
      <c r="S29" s="191"/>
      <c r="T29" s="191"/>
      <c r="U29" s="191"/>
      <c r="V29" s="191"/>
      <c r="W29" s="191"/>
      <c r="X29" s="191"/>
      <c r="Y29" s="191"/>
      <c r="Z29" s="191"/>
      <c r="AA29" s="191"/>
      <c r="AB29" s="191"/>
      <c r="AC29" s="191"/>
      <c r="AE29" s="191" t="s">
        <v>116</v>
      </c>
      <c r="AF29" s="191"/>
      <c r="AG29" s="191"/>
      <c r="AH29" s="191"/>
      <c r="AI29" s="191"/>
      <c r="AJ29" s="191"/>
      <c r="AK29" s="191"/>
      <c r="AL29" s="191"/>
      <c r="AM29" s="191"/>
      <c r="AN29" s="191"/>
      <c r="AO29" s="191"/>
      <c r="AP29" s="191"/>
      <c r="AQ29" s="191"/>
      <c r="AR29" s="57"/>
      <c r="AU29" s="1"/>
    </row>
    <row r="30" spans="2:47" s="54" customFormat="1" ht="13.5" customHeight="1">
      <c r="B30" s="56"/>
      <c r="C30" s="68" t="s">
        <v>117</v>
      </c>
      <c r="D30" s="69"/>
      <c r="E30" s="69"/>
      <c r="F30" s="69"/>
      <c r="G30" s="69"/>
      <c r="H30" s="69"/>
      <c r="I30" s="69"/>
      <c r="J30" s="69"/>
      <c r="K30" s="69"/>
      <c r="L30" s="69"/>
      <c r="M30" s="69"/>
      <c r="N30" s="69"/>
      <c r="O30" s="70"/>
      <c r="Q30" s="71" t="s">
        <v>118</v>
      </c>
      <c r="R30" s="69"/>
      <c r="S30" s="69"/>
      <c r="T30" s="69"/>
      <c r="U30" s="69"/>
      <c r="V30" s="69"/>
      <c r="W30" s="69"/>
      <c r="X30" s="69"/>
      <c r="Y30" s="69"/>
      <c r="Z30" s="69"/>
      <c r="AA30" s="69"/>
      <c r="AB30" s="69"/>
      <c r="AC30" s="70"/>
      <c r="AE30" s="68" t="s">
        <v>119</v>
      </c>
      <c r="AF30" s="69"/>
      <c r="AG30" s="69"/>
      <c r="AH30" s="69"/>
      <c r="AI30" s="69"/>
      <c r="AJ30" s="69"/>
      <c r="AK30" s="69"/>
      <c r="AL30" s="69"/>
      <c r="AM30" s="69"/>
      <c r="AN30" s="69"/>
      <c r="AO30" s="69"/>
      <c r="AP30" s="69"/>
      <c r="AQ30" s="70"/>
      <c r="AR30" s="57"/>
      <c r="AU30" s="1"/>
    </row>
    <row r="31" spans="2:47" s="54" customFormat="1" ht="13.5" customHeight="1">
      <c r="B31" s="56"/>
      <c r="C31" s="72" t="s">
        <v>120</v>
      </c>
      <c r="D31" s="73"/>
      <c r="E31" s="73"/>
      <c r="F31" s="73"/>
      <c r="G31" s="73"/>
      <c r="H31" s="73"/>
      <c r="I31" s="73"/>
      <c r="J31" s="73"/>
      <c r="K31" s="73"/>
      <c r="L31" s="73"/>
      <c r="M31" s="73"/>
      <c r="N31" s="73"/>
      <c r="O31" s="74"/>
      <c r="Q31" s="75" t="s">
        <v>121</v>
      </c>
      <c r="R31" s="73"/>
      <c r="S31" s="73"/>
      <c r="T31" s="73"/>
      <c r="U31" s="73"/>
      <c r="V31" s="73"/>
      <c r="W31" s="73"/>
      <c r="X31" s="73"/>
      <c r="Y31" s="73"/>
      <c r="Z31" s="73"/>
      <c r="AA31" s="73"/>
      <c r="AB31" s="73"/>
      <c r="AC31" s="74"/>
      <c r="AE31" s="72" t="s">
        <v>122</v>
      </c>
      <c r="AF31" s="73"/>
      <c r="AG31" s="73"/>
      <c r="AH31" s="73"/>
      <c r="AI31" s="73"/>
      <c r="AJ31" s="73"/>
      <c r="AK31" s="73"/>
      <c r="AL31" s="73"/>
      <c r="AM31" s="73"/>
      <c r="AN31" s="73"/>
      <c r="AO31" s="73"/>
      <c r="AP31" s="73"/>
      <c r="AQ31" s="74"/>
      <c r="AR31" s="57"/>
      <c r="AU31" s="1"/>
    </row>
    <row r="32" spans="2:47" s="54" customFormat="1" ht="13.5" customHeight="1">
      <c r="B32" s="56"/>
      <c r="C32" s="76"/>
      <c r="D32" s="77"/>
      <c r="E32" s="77"/>
      <c r="F32" s="77"/>
      <c r="G32" s="77"/>
      <c r="H32" s="77"/>
      <c r="I32" s="77"/>
      <c r="J32" s="77"/>
      <c r="K32" s="77"/>
      <c r="L32" s="77"/>
      <c r="M32" s="77"/>
      <c r="N32" s="77"/>
      <c r="O32" s="78"/>
      <c r="Q32" s="76"/>
      <c r="R32" s="77"/>
      <c r="S32" s="77"/>
      <c r="T32" s="77"/>
      <c r="U32" s="77"/>
      <c r="V32" s="77"/>
      <c r="W32" s="77"/>
      <c r="X32" s="77"/>
      <c r="Y32" s="77"/>
      <c r="Z32" s="77"/>
      <c r="AA32" s="77"/>
      <c r="AB32" s="77"/>
      <c r="AC32" s="78"/>
      <c r="AE32" s="76"/>
      <c r="AF32" s="77"/>
      <c r="AG32" s="79"/>
      <c r="AH32" s="79"/>
      <c r="AI32" s="79"/>
      <c r="AJ32" s="77"/>
      <c r="AK32" s="79"/>
      <c r="AL32" s="79"/>
      <c r="AM32" s="79"/>
      <c r="AN32" s="79"/>
      <c r="AO32" s="79"/>
      <c r="AP32" s="79"/>
      <c r="AQ32" s="80"/>
      <c r="AR32" s="57"/>
      <c r="AU32" s="1"/>
    </row>
    <row r="33" spans="2:47" s="54" customFormat="1" ht="13.5" customHeight="1">
      <c r="B33" s="56"/>
      <c r="AR33" s="57"/>
      <c r="AU33" s="1"/>
    </row>
    <row r="34" spans="2:47" s="54" customFormat="1" ht="13.5" customHeight="1">
      <c r="B34" s="56"/>
      <c r="C34" s="191" t="s">
        <v>123</v>
      </c>
      <c r="D34" s="191"/>
      <c r="E34" s="191"/>
      <c r="F34" s="191"/>
      <c r="G34" s="191"/>
      <c r="H34" s="191"/>
      <c r="I34" s="191"/>
      <c r="J34" s="191"/>
      <c r="K34" s="191"/>
      <c r="L34" s="191"/>
      <c r="M34" s="191"/>
      <c r="N34" s="191"/>
      <c r="O34" s="191"/>
      <c r="Q34" s="191" t="s">
        <v>69</v>
      </c>
      <c r="R34" s="191"/>
      <c r="S34" s="191"/>
      <c r="T34" s="191"/>
      <c r="U34" s="191"/>
      <c r="V34" s="191"/>
      <c r="W34" s="191"/>
      <c r="X34" s="191"/>
      <c r="Y34" s="191"/>
      <c r="Z34" s="191"/>
      <c r="AA34" s="191"/>
      <c r="AB34" s="191"/>
      <c r="AC34" s="191"/>
      <c r="AE34" s="191" t="s">
        <v>124</v>
      </c>
      <c r="AF34" s="191"/>
      <c r="AG34" s="191"/>
      <c r="AH34" s="191"/>
      <c r="AI34" s="191"/>
      <c r="AJ34" s="191"/>
      <c r="AK34" s="191"/>
      <c r="AL34" s="191"/>
      <c r="AM34" s="191"/>
      <c r="AN34" s="191"/>
      <c r="AO34" s="191"/>
      <c r="AP34" s="191"/>
      <c r="AQ34" s="191"/>
      <c r="AR34" s="57"/>
      <c r="AU34" s="1"/>
    </row>
    <row r="35" spans="2:47" s="54" customFormat="1" ht="13.5" customHeight="1">
      <c r="B35" s="56"/>
      <c r="C35" s="81" t="s">
        <v>125</v>
      </c>
      <c r="D35" s="69"/>
      <c r="E35" s="69"/>
      <c r="F35" s="69"/>
      <c r="G35" s="69"/>
      <c r="H35" s="69"/>
      <c r="I35" s="69"/>
      <c r="J35" s="69"/>
      <c r="K35" s="69"/>
      <c r="L35" s="69"/>
      <c r="M35" s="69"/>
      <c r="N35" s="69"/>
      <c r="O35" s="70"/>
      <c r="Q35" s="68" t="s">
        <v>126</v>
      </c>
      <c r="R35" s="69"/>
      <c r="S35" s="69"/>
      <c r="T35" s="69"/>
      <c r="U35" s="69"/>
      <c r="V35" s="69"/>
      <c r="W35" s="69"/>
      <c r="X35" s="69"/>
      <c r="Y35" s="69"/>
      <c r="Z35" s="69"/>
      <c r="AA35" s="69"/>
      <c r="AB35" s="69"/>
      <c r="AC35" s="70"/>
      <c r="AE35" s="68" t="s">
        <v>127</v>
      </c>
      <c r="AF35" s="69"/>
      <c r="AG35" s="69"/>
      <c r="AH35" s="69"/>
      <c r="AI35" s="69"/>
      <c r="AJ35" s="69"/>
      <c r="AK35" s="69"/>
      <c r="AL35" s="69"/>
      <c r="AM35" s="69"/>
      <c r="AN35" s="69"/>
      <c r="AO35" s="69"/>
      <c r="AP35" s="69"/>
      <c r="AQ35" s="70"/>
      <c r="AR35" s="57"/>
      <c r="AU35" s="1"/>
    </row>
    <row r="36" spans="2:47" s="54" customFormat="1" ht="13.5" customHeight="1">
      <c r="B36" s="56"/>
      <c r="C36" s="82" t="s">
        <v>128</v>
      </c>
      <c r="D36" s="73"/>
      <c r="E36" s="73"/>
      <c r="F36" s="73"/>
      <c r="G36" s="73"/>
      <c r="H36" s="73"/>
      <c r="I36" s="73"/>
      <c r="J36" s="73"/>
      <c r="K36" s="73"/>
      <c r="L36" s="73"/>
      <c r="M36" s="73"/>
      <c r="N36" s="73"/>
      <c r="O36" s="74"/>
      <c r="Q36" s="72" t="s">
        <v>128</v>
      </c>
      <c r="R36" s="73"/>
      <c r="S36" s="73"/>
      <c r="T36" s="73"/>
      <c r="U36" s="73"/>
      <c r="V36" s="73"/>
      <c r="W36" s="73"/>
      <c r="X36" s="73"/>
      <c r="Y36" s="73"/>
      <c r="Z36" s="73"/>
      <c r="AA36" s="73"/>
      <c r="AB36" s="73"/>
      <c r="AC36" s="74"/>
      <c r="AE36" s="72" t="s">
        <v>128</v>
      </c>
      <c r="AF36" s="73"/>
      <c r="AG36" s="73"/>
      <c r="AH36" s="73"/>
      <c r="AI36" s="73"/>
      <c r="AJ36" s="73"/>
      <c r="AK36" s="73"/>
      <c r="AL36" s="73"/>
      <c r="AM36" s="73"/>
      <c r="AN36" s="73"/>
      <c r="AO36" s="73"/>
      <c r="AP36" s="73"/>
      <c r="AQ36" s="74"/>
      <c r="AR36" s="57"/>
      <c r="AU36" s="1"/>
    </row>
    <row r="37" spans="2:47" s="54" customFormat="1" ht="13.5" customHeight="1">
      <c r="B37" s="56"/>
      <c r="C37" s="76"/>
      <c r="D37" s="77"/>
      <c r="E37" s="79"/>
      <c r="F37" s="79"/>
      <c r="G37" s="79"/>
      <c r="H37" s="79"/>
      <c r="I37" s="79"/>
      <c r="J37" s="79"/>
      <c r="K37" s="79"/>
      <c r="L37" s="79"/>
      <c r="M37" s="79"/>
      <c r="N37" s="79"/>
      <c r="O37" s="80"/>
      <c r="Q37" s="76"/>
      <c r="R37" s="77"/>
      <c r="S37" s="77"/>
      <c r="T37" s="77"/>
      <c r="U37" s="77"/>
      <c r="V37" s="77"/>
      <c r="W37" s="77"/>
      <c r="X37" s="77"/>
      <c r="Y37" s="77"/>
      <c r="Z37" s="77"/>
      <c r="AA37" s="77"/>
      <c r="AB37" s="77"/>
      <c r="AC37" s="78"/>
      <c r="AE37" s="76"/>
      <c r="AF37" s="77"/>
      <c r="AG37" s="77"/>
      <c r="AH37" s="77"/>
      <c r="AI37" s="77"/>
      <c r="AJ37" s="77"/>
      <c r="AK37" s="77"/>
      <c r="AL37" s="77"/>
      <c r="AM37" s="77"/>
      <c r="AN37" s="77"/>
      <c r="AO37" s="77"/>
      <c r="AP37" s="77"/>
      <c r="AQ37" s="78"/>
      <c r="AR37" s="57"/>
      <c r="AU37" s="1"/>
    </row>
    <row r="38" spans="2:47" s="54" customFormat="1" ht="13.5" customHeight="1">
      <c r="B38" s="56"/>
      <c r="AR38" s="57"/>
      <c r="AU38" s="1"/>
    </row>
    <row r="39" spans="2:47" s="54" customFormat="1" ht="13.5" customHeight="1">
      <c r="B39" s="56"/>
      <c r="C39" s="191" t="s">
        <v>73</v>
      </c>
      <c r="D39" s="191"/>
      <c r="E39" s="191"/>
      <c r="F39" s="191"/>
      <c r="G39" s="191"/>
      <c r="H39" s="191"/>
      <c r="I39" s="191"/>
      <c r="J39" s="191"/>
      <c r="K39" s="191"/>
      <c r="L39" s="191"/>
      <c r="M39" s="191"/>
      <c r="N39" s="191"/>
      <c r="O39" s="191"/>
      <c r="Q39" s="191" t="s">
        <v>74</v>
      </c>
      <c r="R39" s="191"/>
      <c r="S39" s="191"/>
      <c r="T39" s="191"/>
      <c r="U39" s="191"/>
      <c r="V39" s="191"/>
      <c r="W39" s="191"/>
      <c r="X39" s="191"/>
      <c r="Y39" s="191"/>
      <c r="Z39" s="191"/>
      <c r="AA39" s="191"/>
      <c r="AB39" s="191"/>
      <c r="AC39" s="191"/>
      <c r="AR39" s="57"/>
      <c r="AU39" s="1"/>
    </row>
    <row r="40" spans="2:47" s="54" customFormat="1" ht="13.5" customHeight="1">
      <c r="B40" s="56"/>
      <c r="C40" s="83" t="s">
        <v>129</v>
      </c>
      <c r="D40" s="69"/>
      <c r="E40" s="69"/>
      <c r="F40" s="69"/>
      <c r="G40" s="69"/>
      <c r="H40" s="69"/>
      <c r="I40" s="69"/>
      <c r="J40" s="69"/>
      <c r="K40" s="69"/>
      <c r="L40" s="69"/>
      <c r="M40" s="69"/>
      <c r="N40" s="69"/>
      <c r="O40" s="70"/>
      <c r="Q40" s="68" t="s">
        <v>130</v>
      </c>
      <c r="R40" s="69"/>
      <c r="S40" s="69"/>
      <c r="T40" s="69"/>
      <c r="U40" s="69"/>
      <c r="V40" s="69"/>
      <c r="W40" s="69"/>
      <c r="X40" s="69"/>
      <c r="Y40" s="69"/>
      <c r="Z40" s="69"/>
      <c r="AA40" s="69"/>
      <c r="AB40" s="69"/>
      <c r="AC40" s="70"/>
      <c r="AR40" s="57"/>
      <c r="AU40" s="1"/>
    </row>
    <row r="41" spans="2:47" s="54" customFormat="1" ht="13.5" customHeight="1">
      <c r="B41" s="56"/>
      <c r="C41" s="72" t="s">
        <v>131</v>
      </c>
      <c r="D41" s="73"/>
      <c r="E41" s="73"/>
      <c r="F41" s="73"/>
      <c r="G41" s="73"/>
      <c r="H41" s="73"/>
      <c r="I41" s="73"/>
      <c r="J41" s="73"/>
      <c r="K41" s="73"/>
      <c r="L41" s="73"/>
      <c r="M41" s="73"/>
      <c r="N41" s="73"/>
      <c r="O41" s="74"/>
      <c r="Q41" s="72" t="s">
        <v>128</v>
      </c>
      <c r="R41" s="73"/>
      <c r="S41" s="73"/>
      <c r="T41" s="73"/>
      <c r="U41" s="73"/>
      <c r="V41" s="73"/>
      <c r="W41" s="73"/>
      <c r="X41" s="73"/>
      <c r="Y41" s="73"/>
      <c r="Z41" s="73"/>
      <c r="AA41" s="73"/>
      <c r="AB41" s="73"/>
      <c r="AC41" s="74"/>
      <c r="AR41" s="57"/>
      <c r="AU41" s="1"/>
    </row>
    <row r="42" spans="2:47" s="54" customFormat="1" ht="13.5" customHeight="1">
      <c r="B42" s="56"/>
      <c r="C42" s="76"/>
      <c r="D42" s="77"/>
      <c r="E42" s="77"/>
      <c r="F42" s="77"/>
      <c r="G42" s="77"/>
      <c r="H42" s="77"/>
      <c r="I42" s="77"/>
      <c r="J42" s="77"/>
      <c r="K42" s="77"/>
      <c r="L42" s="77"/>
      <c r="M42" s="77"/>
      <c r="N42" s="77"/>
      <c r="O42" s="78"/>
      <c r="Q42" s="76"/>
      <c r="R42" s="77"/>
      <c r="S42" s="77"/>
      <c r="T42" s="77"/>
      <c r="U42" s="77"/>
      <c r="V42" s="77"/>
      <c r="W42" s="77"/>
      <c r="X42" s="77"/>
      <c r="Y42" s="77"/>
      <c r="Z42" s="77"/>
      <c r="AA42" s="77"/>
      <c r="AB42" s="77"/>
      <c r="AC42" s="78"/>
      <c r="AE42" s="84"/>
      <c r="AR42" s="57"/>
      <c r="AU42" s="1"/>
    </row>
    <row r="43" spans="2:47" s="54" customFormat="1" ht="13.5" customHeight="1">
      <c r="B43" s="63"/>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64"/>
      <c r="AU43" s="1"/>
    </row>
    <row r="44" spans="2:47" ht="13.5" customHeight="1">
      <c r="B44" s="192" t="s">
        <v>132</v>
      </c>
      <c r="C44" s="193"/>
      <c r="D44" s="193"/>
      <c r="E44" s="193"/>
      <c r="F44" s="193"/>
      <c r="G44" s="193"/>
      <c r="H44" s="193"/>
      <c r="I44" s="193"/>
      <c r="J44" s="193"/>
      <c r="K44" s="193"/>
      <c r="L44" s="193"/>
      <c r="M44" s="193"/>
      <c r="N44" s="193"/>
      <c r="O44" s="193"/>
      <c r="P44" s="193"/>
      <c r="Q44" s="193"/>
      <c r="R44" s="193"/>
      <c r="S44" s="193"/>
      <c r="T44" s="193"/>
      <c r="U44" s="193"/>
      <c r="V44" s="193"/>
      <c r="W44" s="193"/>
      <c r="X44" s="193"/>
      <c r="Y44" s="193"/>
      <c r="Z44" s="193"/>
      <c r="AA44" s="193"/>
      <c r="AB44" s="193"/>
      <c r="AC44" s="193"/>
      <c r="AD44" s="193"/>
      <c r="AE44" s="193"/>
      <c r="AF44" s="193"/>
      <c r="AG44" s="193"/>
      <c r="AH44" s="193"/>
      <c r="AI44" s="193"/>
      <c r="AJ44" s="193"/>
      <c r="AK44" s="193"/>
      <c r="AL44" s="193"/>
      <c r="AM44" s="193"/>
      <c r="AN44" s="193"/>
      <c r="AO44" s="193"/>
      <c r="AP44" s="193"/>
      <c r="AQ44" s="193"/>
      <c r="AR44" s="194"/>
    </row>
    <row r="45" spans="2:47" s="54" customFormat="1" ht="6.75" customHeight="1">
      <c r="B45" s="65"/>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7"/>
      <c r="AU45" s="1"/>
    </row>
    <row r="46" spans="2:47" s="54" customFormat="1" ht="13.5" customHeight="1">
      <c r="B46" s="56"/>
      <c r="C46" s="54" t="s">
        <v>228</v>
      </c>
      <c r="AR46" s="57"/>
      <c r="AU46" s="1"/>
    </row>
    <row r="47" spans="2:47" s="54" customFormat="1" ht="13.5" customHeight="1">
      <c r="B47" s="56"/>
      <c r="AR47" s="57"/>
      <c r="AU47" s="1"/>
    </row>
    <row r="48" spans="2:47" s="54" customFormat="1" ht="13.5" customHeight="1">
      <c r="B48" s="56"/>
      <c r="C48" s="191" t="s">
        <v>133</v>
      </c>
      <c r="D48" s="191"/>
      <c r="E48" s="191"/>
      <c r="F48" s="191"/>
      <c r="G48" s="191"/>
      <c r="H48" s="191"/>
      <c r="I48" s="191"/>
      <c r="J48" s="191"/>
      <c r="K48" s="191"/>
      <c r="L48" s="191"/>
      <c r="M48" s="191"/>
      <c r="N48" s="191"/>
      <c r="O48" s="191"/>
      <c r="Q48" s="191" t="s">
        <v>134</v>
      </c>
      <c r="R48" s="191"/>
      <c r="S48" s="191"/>
      <c r="T48" s="191"/>
      <c r="U48" s="191"/>
      <c r="V48" s="191"/>
      <c r="W48" s="191"/>
      <c r="X48" s="191"/>
      <c r="Y48" s="191"/>
      <c r="Z48" s="191"/>
      <c r="AA48" s="191"/>
      <c r="AB48" s="191"/>
      <c r="AC48" s="191"/>
      <c r="AE48" s="191" t="s">
        <v>135</v>
      </c>
      <c r="AF48" s="191"/>
      <c r="AG48" s="191"/>
      <c r="AH48" s="191"/>
      <c r="AI48" s="191"/>
      <c r="AJ48" s="191"/>
      <c r="AK48" s="191"/>
      <c r="AL48" s="191"/>
      <c r="AM48" s="191"/>
      <c r="AN48" s="191"/>
      <c r="AO48" s="191"/>
      <c r="AP48" s="191"/>
      <c r="AQ48" s="191"/>
      <c r="AR48" s="57"/>
      <c r="AU48" s="1"/>
    </row>
    <row r="49" spans="2:47" s="54" customFormat="1" ht="13.5" customHeight="1">
      <c r="B49" s="56"/>
      <c r="C49" s="86" t="s">
        <v>136</v>
      </c>
      <c r="D49" s="87"/>
      <c r="E49" s="87"/>
      <c r="F49" s="87"/>
      <c r="G49" s="87"/>
      <c r="H49" s="87"/>
      <c r="I49" s="87"/>
      <c r="J49" s="87"/>
      <c r="K49" s="87"/>
      <c r="L49" s="87"/>
      <c r="M49" s="87"/>
      <c r="N49" s="87"/>
      <c r="O49" s="88"/>
      <c r="Q49" s="68" t="s">
        <v>137</v>
      </c>
      <c r="R49" s="69"/>
      <c r="S49" s="69"/>
      <c r="T49" s="69"/>
      <c r="U49" s="69"/>
      <c r="V49" s="69"/>
      <c r="W49" s="69"/>
      <c r="X49" s="69"/>
      <c r="Y49" s="69"/>
      <c r="Z49" s="69"/>
      <c r="AA49" s="69"/>
      <c r="AB49" s="69"/>
      <c r="AC49" s="70"/>
      <c r="AE49" s="89" t="s">
        <v>138</v>
      </c>
      <c r="AF49" s="69"/>
      <c r="AG49" s="69"/>
      <c r="AH49" s="69"/>
      <c r="AI49" s="69"/>
      <c r="AJ49" s="69"/>
      <c r="AK49" s="69"/>
      <c r="AL49" s="69"/>
      <c r="AM49" s="69"/>
      <c r="AN49" s="69"/>
      <c r="AO49" s="69"/>
      <c r="AP49" s="69"/>
      <c r="AQ49" s="70"/>
      <c r="AR49" s="57"/>
      <c r="AU49" s="1"/>
    </row>
    <row r="50" spans="2:47" s="54" customFormat="1" ht="13.5" customHeight="1">
      <c r="B50" s="56"/>
      <c r="C50" s="72" t="s">
        <v>139</v>
      </c>
      <c r="D50" s="73"/>
      <c r="E50" s="73"/>
      <c r="F50" s="73"/>
      <c r="G50" s="73"/>
      <c r="H50" s="90"/>
      <c r="I50" s="73"/>
      <c r="J50" s="73"/>
      <c r="K50" s="73"/>
      <c r="L50" s="73"/>
      <c r="M50" s="73"/>
      <c r="N50" s="73"/>
      <c r="O50" s="74"/>
      <c r="Q50" s="72" t="s">
        <v>140</v>
      </c>
      <c r="R50" s="73"/>
      <c r="S50" s="73"/>
      <c r="T50" s="73"/>
      <c r="U50" s="73"/>
      <c r="V50" s="73"/>
      <c r="W50" s="73"/>
      <c r="X50" s="73"/>
      <c r="Y50" s="73"/>
      <c r="Z50" s="73"/>
      <c r="AA50" s="73"/>
      <c r="AB50" s="73"/>
      <c r="AC50" s="74"/>
      <c r="AE50" s="91" t="s">
        <v>141</v>
      </c>
      <c r="AF50" s="73"/>
      <c r="AG50" s="73"/>
      <c r="AH50" s="73"/>
      <c r="AI50" s="73"/>
      <c r="AJ50" s="73"/>
      <c r="AK50" s="73"/>
      <c r="AL50" s="73"/>
      <c r="AM50" s="73"/>
      <c r="AN50" s="73"/>
      <c r="AO50" s="73"/>
      <c r="AP50" s="73"/>
      <c r="AQ50" s="74"/>
      <c r="AR50" s="57"/>
      <c r="AU50" s="1"/>
    </row>
    <row r="51" spans="2:47" s="54" customFormat="1" ht="13.5" customHeight="1">
      <c r="B51" s="56"/>
      <c r="C51" s="72" t="s">
        <v>142</v>
      </c>
      <c r="D51" s="73"/>
      <c r="E51" s="73"/>
      <c r="F51" s="73"/>
      <c r="G51" s="73"/>
      <c r="H51" s="73"/>
      <c r="I51" s="73"/>
      <c r="J51" s="73"/>
      <c r="K51" s="73"/>
      <c r="L51" s="73"/>
      <c r="M51" s="73"/>
      <c r="N51" s="73"/>
      <c r="O51" s="74"/>
      <c r="Q51" s="92" t="s">
        <v>143</v>
      </c>
      <c r="R51" s="73"/>
      <c r="S51" s="93"/>
      <c r="T51" s="93"/>
      <c r="U51" s="93"/>
      <c r="V51" s="93"/>
      <c r="W51" s="73"/>
      <c r="X51" s="93"/>
      <c r="Y51" s="93"/>
      <c r="Z51" s="93"/>
      <c r="AA51" s="93"/>
      <c r="AB51" s="93"/>
      <c r="AC51" s="94"/>
      <c r="AE51" s="92" t="s">
        <v>144</v>
      </c>
      <c r="AF51" s="73"/>
      <c r="AG51" s="93"/>
      <c r="AH51" s="93"/>
      <c r="AI51" s="93"/>
      <c r="AJ51" s="93"/>
      <c r="AK51" s="73"/>
      <c r="AL51" s="93"/>
      <c r="AM51" s="93"/>
      <c r="AN51" s="93"/>
      <c r="AO51" s="93"/>
      <c r="AP51" s="93"/>
      <c r="AQ51" s="94"/>
      <c r="AR51" s="57"/>
      <c r="AU51" s="1"/>
    </row>
    <row r="52" spans="2:47" s="54" customFormat="1" ht="13.5" customHeight="1">
      <c r="B52" s="56"/>
      <c r="C52" s="91"/>
      <c r="D52" s="73"/>
      <c r="E52" s="73"/>
      <c r="F52" s="73"/>
      <c r="G52" s="73"/>
      <c r="H52" s="73"/>
      <c r="I52" s="73" t="s">
        <v>9</v>
      </c>
      <c r="J52" s="73"/>
      <c r="K52" s="73"/>
      <c r="L52" s="73"/>
      <c r="M52" s="73"/>
      <c r="N52" s="73"/>
      <c r="O52" s="74"/>
      <c r="Q52" s="72" t="s">
        <v>145</v>
      </c>
      <c r="R52" s="73"/>
      <c r="S52" s="93"/>
      <c r="T52" s="93"/>
      <c r="U52" s="93"/>
      <c r="V52" s="93"/>
      <c r="W52" s="93"/>
      <c r="X52" s="93" t="s">
        <v>6</v>
      </c>
      <c r="Y52" s="93"/>
      <c r="Z52" s="93" t="s">
        <v>7</v>
      </c>
      <c r="AA52" s="93"/>
      <c r="AB52" s="93"/>
      <c r="AC52" s="94"/>
      <c r="AE52" s="75" t="s">
        <v>146</v>
      </c>
      <c r="AF52" s="73"/>
      <c r="AG52" s="93"/>
      <c r="AH52" s="93"/>
      <c r="AI52" s="93"/>
      <c r="AJ52" s="93"/>
      <c r="AK52" s="93"/>
      <c r="AL52" s="93" t="s">
        <v>6</v>
      </c>
      <c r="AM52" s="93"/>
      <c r="AN52" s="93" t="s">
        <v>7</v>
      </c>
      <c r="AO52" s="93"/>
      <c r="AP52" s="93"/>
      <c r="AQ52" s="94" t="s">
        <v>5</v>
      </c>
      <c r="AR52" s="57"/>
      <c r="AU52" s="1"/>
    </row>
    <row r="53" spans="2:47" s="54" customFormat="1" ht="13.5" customHeight="1">
      <c r="B53" s="56"/>
      <c r="C53" s="72" t="s">
        <v>147</v>
      </c>
      <c r="D53" s="73"/>
      <c r="E53" s="73"/>
      <c r="F53" s="73"/>
      <c r="G53" s="73"/>
      <c r="H53" s="73"/>
      <c r="I53" s="73" t="s">
        <v>218</v>
      </c>
      <c r="J53" s="73"/>
      <c r="K53" s="73"/>
      <c r="L53" s="73"/>
      <c r="M53" s="73"/>
      <c r="N53" s="73"/>
      <c r="O53" s="74"/>
      <c r="Q53" s="72" t="s">
        <v>148</v>
      </c>
      <c r="R53" s="73"/>
      <c r="S53" s="93"/>
      <c r="T53" s="93"/>
      <c r="U53" s="93"/>
      <c r="V53" s="93"/>
      <c r="W53" s="73"/>
      <c r="X53" s="93"/>
      <c r="Y53" s="93"/>
      <c r="Z53" s="93"/>
      <c r="AA53" s="93"/>
      <c r="AB53" s="93"/>
      <c r="AC53" s="94"/>
      <c r="AE53" s="92" t="s">
        <v>149</v>
      </c>
      <c r="AF53" s="73"/>
      <c r="AG53" s="93"/>
      <c r="AH53" s="93"/>
      <c r="AI53" s="93"/>
      <c r="AJ53" s="93"/>
      <c r="AK53" s="73"/>
      <c r="AL53" s="93"/>
      <c r="AM53" s="93"/>
      <c r="AN53" s="93"/>
      <c r="AO53" s="93"/>
      <c r="AP53" s="93"/>
      <c r="AQ53" s="94"/>
      <c r="AR53" s="57"/>
      <c r="AU53" s="1"/>
    </row>
    <row r="54" spans="2:47" s="54" customFormat="1" ht="13.5" customHeight="1">
      <c r="B54" s="56"/>
      <c r="C54" s="75" t="s">
        <v>150</v>
      </c>
      <c r="D54" s="73"/>
      <c r="E54" s="73"/>
      <c r="F54" s="73"/>
      <c r="G54" s="73"/>
      <c r="H54" s="73"/>
      <c r="I54" s="73" t="s">
        <v>219</v>
      </c>
      <c r="J54" s="73"/>
      <c r="K54" s="73"/>
      <c r="L54" s="73"/>
      <c r="M54" s="73"/>
      <c r="N54" s="73"/>
      <c r="O54" s="74"/>
      <c r="Q54" s="72" t="s">
        <v>151</v>
      </c>
      <c r="R54" s="73"/>
      <c r="S54" s="93"/>
      <c r="T54" s="93"/>
      <c r="U54" s="93"/>
      <c r="V54" s="93"/>
      <c r="W54" s="93"/>
      <c r="X54" s="93" t="s">
        <v>6</v>
      </c>
      <c r="Y54" s="93"/>
      <c r="Z54" s="93" t="s">
        <v>7</v>
      </c>
      <c r="AA54" s="93"/>
      <c r="AB54" s="93"/>
      <c r="AC54" s="94"/>
      <c r="AE54" s="75" t="s">
        <v>146</v>
      </c>
      <c r="AF54" s="73"/>
      <c r="AG54" s="93"/>
      <c r="AH54" s="93"/>
      <c r="AI54" s="93"/>
      <c r="AJ54" s="93"/>
      <c r="AK54" s="93"/>
      <c r="AL54" s="93" t="s">
        <v>6</v>
      </c>
      <c r="AM54" s="93"/>
      <c r="AN54" s="93" t="s">
        <v>7</v>
      </c>
      <c r="AO54" s="93"/>
      <c r="AP54" s="93"/>
      <c r="AQ54" s="94" t="s">
        <v>5</v>
      </c>
      <c r="AR54" s="57"/>
      <c r="AU54" s="1"/>
    </row>
    <row r="55" spans="2:47" s="54" customFormat="1" ht="13.5" customHeight="1">
      <c r="B55" s="56"/>
      <c r="C55" s="76" t="s">
        <v>152</v>
      </c>
      <c r="D55" s="77"/>
      <c r="E55" s="77"/>
      <c r="F55" s="77"/>
      <c r="G55" s="77"/>
      <c r="H55" s="77"/>
      <c r="I55" s="77">
        <v>4</v>
      </c>
      <c r="J55" s="77" t="s">
        <v>6</v>
      </c>
      <c r="K55" s="77">
        <v>30</v>
      </c>
      <c r="L55" s="77" t="s">
        <v>7</v>
      </c>
      <c r="M55" s="77"/>
      <c r="N55" s="77">
        <v>5</v>
      </c>
      <c r="O55" s="78" t="s">
        <v>5</v>
      </c>
      <c r="Q55" s="76" t="s">
        <v>153</v>
      </c>
      <c r="R55" s="77"/>
      <c r="S55" s="79"/>
      <c r="T55" s="79"/>
      <c r="U55" s="79"/>
      <c r="V55" s="79"/>
      <c r="W55" s="73"/>
      <c r="X55" s="79"/>
      <c r="Y55" s="79"/>
      <c r="Z55" s="79"/>
      <c r="AA55" s="79"/>
      <c r="AB55" s="79"/>
      <c r="AC55" s="80"/>
      <c r="AE55" s="76"/>
      <c r="AF55" s="77"/>
      <c r="AG55" s="79"/>
      <c r="AH55" s="79"/>
      <c r="AI55" s="79"/>
      <c r="AJ55" s="79"/>
      <c r="AK55" s="79"/>
      <c r="AL55" s="79"/>
      <c r="AM55" s="79"/>
      <c r="AN55" s="79"/>
      <c r="AO55" s="79"/>
      <c r="AP55" s="79"/>
      <c r="AQ55" s="80"/>
      <c r="AR55" s="57"/>
      <c r="AU55" s="1"/>
    </row>
    <row r="56" spans="2:47" s="54" customFormat="1" ht="13.5" customHeight="1">
      <c r="B56" s="56"/>
      <c r="AR56" s="57"/>
      <c r="AU56" s="1"/>
    </row>
    <row r="57" spans="2:47" s="54" customFormat="1" ht="13.5" customHeight="1">
      <c r="B57" s="56"/>
      <c r="C57" s="191" t="s">
        <v>34</v>
      </c>
      <c r="D57" s="191"/>
      <c r="E57" s="191"/>
      <c r="F57" s="191"/>
      <c r="G57" s="191"/>
      <c r="H57" s="191"/>
      <c r="I57" s="191"/>
      <c r="J57" s="191"/>
      <c r="K57" s="191"/>
      <c r="L57" s="191"/>
      <c r="M57" s="191"/>
      <c r="N57" s="191"/>
      <c r="O57" s="191"/>
      <c r="Q57" s="191" t="s">
        <v>38</v>
      </c>
      <c r="R57" s="191"/>
      <c r="S57" s="191"/>
      <c r="T57" s="191"/>
      <c r="U57" s="191"/>
      <c r="V57" s="191"/>
      <c r="W57" s="191"/>
      <c r="X57" s="191"/>
      <c r="Y57" s="191"/>
      <c r="Z57" s="191"/>
      <c r="AA57" s="191"/>
      <c r="AB57" s="191"/>
      <c r="AC57" s="191"/>
      <c r="AE57" s="191" t="s">
        <v>42</v>
      </c>
      <c r="AF57" s="191"/>
      <c r="AG57" s="191"/>
      <c r="AH57" s="191"/>
      <c r="AI57" s="191"/>
      <c r="AJ57" s="191"/>
      <c r="AK57" s="191"/>
      <c r="AL57" s="191"/>
      <c r="AM57" s="191"/>
      <c r="AN57" s="191"/>
      <c r="AO57" s="191"/>
      <c r="AP57" s="191"/>
      <c r="AQ57" s="191"/>
      <c r="AR57" s="57"/>
      <c r="AU57" s="1"/>
    </row>
    <row r="58" spans="2:47" s="54" customFormat="1" ht="13.5" customHeight="1">
      <c r="B58" s="56"/>
      <c r="C58" s="68" t="s">
        <v>154</v>
      </c>
      <c r="D58" s="69"/>
      <c r="E58" s="69"/>
      <c r="F58" s="69"/>
      <c r="G58" s="69"/>
      <c r="H58" s="69"/>
      <c r="I58" s="69"/>
      <c r="J58" s="69"/>
      <c r="K58" s="69"/>
      <c r="L58" s="69"/>
      <c r="M58" s="69"/>
      <c r="N58" s="69"/>
      <c r="O58" s="70"/>
      <c r="Q58" s="68" t="s">
        <v>155</v>
      </c>
      <c r="R58" s="69"/>
      <c r="S58" s="69"/>
      <c r="T58" s="69"/>
      <c r="U58" s="69"/>
      <c r="V58" s="69"/>
      <c r="W58" s="69"/>
      <c r="X58" s="69"/>
      <c r="Y58" s="69"/>
      <c r="Z58" s="69"/>
      <c r="AA58" s="69"/>
      <c r="AB58" s="69"/>
      <c r="AC58" s="70"/>
      <c r="AE58" s="83" t="s">
        <v>156</v>
      </c>
      <c r="AF58" s="69"/>
      <c r="AG58" s="69"/>
      <c r="AH58" s="69"/>
      <c r="AI58" s="69"/>
      <c r="AJ58" s="69"/>
      <c r="AK58" s="69"/>
      <c r="AL58" s="69"/>
      <c r="AM58" s="69"/>
      <c r="AN58" s="69"/>
      <c r="AO58" s="69"/>
      <c r="AP58" s="69"/>
      <c r="AQ58" s="70"/>
      <c r="AR58" s="57"/>
      <c r="AU58" s="1"/>
    </row>
    <row r="59" spans="2:47" s="54" customFormat="1" ht="13.5" customHeight="1">
      <c r="B59" s="56"/>
      <c r="C59" s="72" t="s">
        <v>157</v>
      </c>
      <c r="D59" s="73"/>
      <c r="E59" s="73"/>
      <c r="F59" s="73"/>
      <c r="G59" s="73"/>
      <c r="H59" s="73"/>
      <c r="I59" s="73"/>
      <c r="J59" s="73"/>
      <c r="K59" s="73"/>
      <c r="L59" s="73"/>
      <c r="M59" s="73"/>
      <c r="N59" s="73" t="s">
        <v>9</v>
      </c>
      <c r="O59" s="74" t="s">
        <v>9</v>
      </c>
      <c r="Q59" s="72" t="s">
        <v>158</v>
      </c>
      <c r="R59" s="73"/>
      <c r="S59" s="73"/>
      <c r="T59" s="73"/>
      <c r="U59" s="73"/>
      <c r="V59" s="73"/>
      <c r="W59" s="73"/>
      <c r="X59" s="73"/>
      <c r="Y59" s="73"/>
      <c r="Z59" s="73"/>
      <c r="AA59" s="73"/>
      <c r="AB59" s="73"/>
      <c r="AC59" s="74"/>
      <c r="AE59" s="75" t="s">
        <v>159</v>
      </c>
      <c r="AF59" s="73"/>
      <c r="AG59" s="73"/>
      <c r="AH59" s="73"/>
      <c r="AI59" s="73"/>
      <c r="AJ59" s="73"/>
      <c r="AK59" s="73"/>
      <c r="AL59" s="73"/>
      <c r="AM59" s="73"/>
      <c r="AN59" s="73"/>
      <c r="AO59" s="73"/>
      <c r="AP59" s="73"/>
      <c r="AQ59" s="74"/>
      <c r="AR59" s="57"/>
      <c r="AU59" s="1"/>
    </row>
    <row r="60" spans="2:47" s="54" customFormat="1" ht="13.5" customHeight="1">
      <c r="B60" s="56"/>
      <c r="C60" s="92" t="s">
        <v>160</v>
      </c>
      <c r="D60" s="73"/>
      <c r="E60" s="73"/>
      <c r="F60" s="73"/>
      <c r="G60" s="73"/>
      <c r="H60" s="73"/>
      <c r="I60" s="73"/>
      <c r="J60" s="73"/>
      <c r="K60" s="73"/>
      <c r="L60" s="73"/>
      <c r="M60" s="73"/>
      <c r="N60" s="73"/>
      <c r="O60" s="74"/>
      <c r="Q60" s="72" t="s">
        <v>161</v>
      </c>
      <c r="R60" s="73"/>
      <c r="S60" s="73"/>
      <c r="T60" s="73"/>
      <c r="U60" s="73"/>
      <c r="V60" s="73"/>
      <c r="W60" s="73"/>
      <c r="X60" s="73" t="s">
        <v>222</v>
      </c>
      <c r="Y60" s="73" t="s">
        <v>0</v>
      </c>
      <c r="Z60" s="73">
        <v>3</v>
      </c>
      <c r="AA60" s="73" t="s">
        <v>6</v>
      </c>
      <c r="AB60" s="73">
        <v>20</v>
      </c>
      <c r="AC60" s="74" t="s">
        <v>7</v>
      </c>
      <c r="AE60" s="72" t="s">
        <v>162</v>
      </c>
      <c r="AF60" s="73"/>
      <c r="AG60" s="73"/>
      <c r="AH60" s="73"/>
      <c r="AI60" s="73"/>
      <c r="AJ60" s="73"/>
      <c r="AK60" s="73"/>
      <c r="AL60" s="73"/>
      <c r="AM60" s="73"/>
      <c r="AN60" s="73"/>
      <c r="AO60" s="73"/>
      <c r="AP60" s="73"/>
      <c r="AQ60" s="74"/>
      <c r="AR60" s="57"/>
      <c r="AU60" s="1"/>
    </row>
    <row r="61" spans="2:47" s="54" customFormat="1" ht="13.5" customHeight="1">
      <c r="B61" s="56"/>
      <c r="C61" s="72" t="s">
        <v>163</v>
      </c>
      <c r="D61" s="73"/>
      <c r="E61" s="73"/>
      <c r="F61" s="73"/>
      <c r="G61" s="73" t="s">
        <v>220</v>
      </c>
      <c r="H61" s="73"/>
      <c r="I61" s="73"/>
      <c r="J61" s="73"/>
      <c r="K61" s="73"/>
      <c r="L61" s="73"/>
      <c r="M61" s="73"/>
      <c r="N61" s="73"/>
      <c r="O61" s="74"/>
      <c r="Q61" s="72" t="s">
        <v>164</v>
      </c>
      <c r="R61" s="73"/>
      <c r="S61" s="73"/>
      <c r="T61" s="73"/>
      <c r="U61" s="73"/>
      <c r="V61" s="73"/>
      <c r="W61" s="73"/>
      <c r="X61" s="73"/>
      <c r="Y61" s="73"/>
      <c r="Z61" s="73"/>
      <c r="AA61" s="73"/>
      <c r="AB61" s="73">
        <v>6</v>
      </c>
      <c r="AC61" s="74" t="s">
        <v>165</v>
      </c>
      <c r="AE61" s="92" t="s">
        <v>166</v>
      </c>
      <c r="AF61" s="73"/>
      <c r="AG61" s="73"/>
      <c r="AH61" s="73"/>
      <c r="AI61" s="73"/>
      <c r="AJ61" s="73"/>
      <c r="AK61" s="73"/>
      <c r="AL61" s="73"/>
      <c r="AM61" s="73"/>
      <c r="AN61" s="73"/>
      <c r="AO61" s="73"/>
      <c r="AP61" s="73"/>
      <c r="AQ61" s="74"/>
      <c r="AR61" s="57"/>
      <c r="AU61" s="1"/>
    </row>
    <row r="62" spans="2:47" s="54" customFormat="1" ht="13.5" customHeight="1">
      <c r="B62" s="56"/>
      <c r="C62" s="72" t="s">
        <v>167</v>
      </c>
      <c r="D62" s="73"/>
      <c r="E62" s="73"/>
      <c r="F62" s="73"/>
      <c r="G62" s="73"/>
      <c r="H62" s="73"/>
      <c r="I62" s="73">
        <v>12</v>
      </c>
      <c r="J62" s="73" t="s">
        <v>6</v>
      </c>
      <c r="K62" s="73">
        <v>16</v>
      </c>
      <c r="L62" s="73" t="s">
        <v>7</v>
      </c>
      <c r="M62" s="73"/>
      <c r="N62" s="73"/>
      <c r="O62" s="74"/>
      <c r="Q62" s="72" t="s">
        <v>168</v>
      </c>
      <c r="R62" s="73"/>
      <c r="S62" s="73"/>
      <c r="T62" s="73"/>
      <c r="U62" s="73"/>
      <c r="V62" s="73"/>
      <c r="W62" s="73"/>
      <c r="X62" s="73"/>
      <c r="Y62" s="73"/>
      <c r="Z62" s="73"/>
      <c r="AA62" s="73"/>
      <c r="AB62" s="73">
        <v>6</v>
      </c>
      <c r="AC62" s="74" t="s">
        <v>165</v>
      </c>
      <c r="AE62" s="72" t="s">
        <v>169</v>
      </c>
      <c r="AF62" s="73"/>
      <c r="AG62" s="73"/>
      <c r="AH62" s="73"/>
      <c r="AI62" s="73"/>
      <c r="AJ62" s="73"/>
      <c r="AK62" s="73"/>
      <c r="AL62" s="73"/>
      <c r="AM62" s="73"/>
      <c r="AN62" s="73"/>
      <c r="AO62" s="73"/>
      <c r="AP62" s="73"/>
      <c r="AQ62" s="74"/>
      <c r="AR62" s="57"/>
      <c r="AU62" s="1"/>
    </row>
    <row r="63" spans="2:47" s="54" customFormat="1" ht="13.5" customHeight="1">
      <c r="B63" s="56"/>
      <c r="C63" s="72" t="s">
        <v>170</v>
      </c>
      <c r="D63" s="73"/>
      <c r="E63" s="73"/>
      <c r="F63" s="73"/>
      <c r="G63" s="73" t="s">
        <v>221</v>
      </c>
      <c r="H63" s="73"/>
      <c r="I63" s="73"/>
      <c r="J63" s="73"/>
      <c r="K63" s="73"/>
      <c r="L63" s="73"/>
      <c r="M63" s="73"/>
      <c r="N63" s="73"/>
      <c r="O63" s="74"/>
      <c r="Q63" s="72" t="s">
        <v>171</v>
      </c>
      <c r="R63" s="73"/>
      <c r="S63" s="73"/>
      <c r="T63" s="73"/>
      <c r="U63" s="73"/>
      <c r="V63" s="73"/>
      <c r="W63" s="73"/>
      <c r="X63" s="73"/>
      <c r="Y63" s="73"/>
      <c r="Z63" s="73"/>
      <c r="AA63" s="73"/>
      <c r="AB63" s="73"/>
      <c r="AC63" s="74"/>
      <c r="AE63" s="72" t="s">
        <v>172</v>
      </c>
      <c r="AF63" s="73"/>
      <c r="AG63" s="73"/>
      <c r="AH63" s="73"/>
      <c r="AI63" s="73"/>
      <c r="AJ63" s="73"/>
      <c r="AK63" s="73"/>
      <c r="AL63" s="73"/>
      <c r="AM63" s="73"/>
      <c r="AN63" s="73"/>
      <c r="AO63" s="73"/>
      <c r="AP63" s="73"/>
      <c r="AQ63" s="74"/>
      <c r="AR63" s="57"/>
      <c r="AU63" s="1"/>
    </row>
    <row r="64" spans="2:47" s="54" customFormat="1" ht="13.5" customHeight="1">
      <c r="B64" s="56"/>
      <c r="C64" s="76"/>
      <c r="D64" s="77"/>
      <c r="E64" s="77"/>
      <c r="F64" s="77"/>
      <c r="G64" s="77"/>
      <c r="H64" s="77"/>
      <c r="I64" s="77"/>
      <c r="J64" s="77"/>
      <c r="K64" s="77"/>
      <c r="L64" s="77"/>
      <c r="M64" s="77"/>
      <c r="N64" s="77"/>
      <c r="O64" s="78"/>
      <c r="Q64" s="76"/>
      <c r="R64" s="77"/>
      <c r="S64" s="77"/>
      <c r="T64" s="77"/>
      <c r="U64" s="77"/>
      <c r="V64" s="77"/>
      <c r="W64" s="77"/>
      <c r="X64" s="77"/>
      <c r="Y64" s="77"/>
      <c r="Z64" s="77"/>
      <c r="AA64" s="77"/>
      <c r="AB64" s="77"/>
      <c r="AC64" s="78"/>
      <c r="AE64" s="76"/>
      <c r="AF64" s="77"/>
      <c r="AG64" s="77"/>
      <c r="AH64" s="77"/>
      <c r="AI64" s="77"/>
      <c r="AJ64" s="77"/>
      <c r="AK64" s="77"/>
      <c r="AL64" s="77"/>
      <c r="AM64" s="77"/>
      <c r="AN64" s="77"/>
      <c r="AO64" s="77"/>
      <c r="AP64" s="77"/>
      <c r="AQ64" s="78"/>
      <c r="AR64" s="57"/>
      <c r="AU64" s="1"/>
    </row>
    <row r="65" spans="2:47" s="54" customFormat="1" ht="13.5" customHeight="1">
      <c r="B65" s="56"/>
      <c r="AR65" s="57"/>
      <c r="AU65" s="1"/>
    </row>
    <row r="66" spans="2:47" s="54" customFormat="1" ht="13.5" customHeight="1">
      <c r="B66" s="56"/>
      <c r="C66" s="191" t="s">
        <v>173</v>
      </c>
      <c r="D66" s="191"/>
      <c r="E66" s="191"/>
      <c r="F66" s="191"/>
      <c r="G66" s="191"/>
      <c r="H66" s="191"/>
      <c r="I66" s="191"/>
      <c r="J66" s="191"/>
      <c r="K66" s="191"/>
      <c r="L66" s="191"/>
      <c r="M66" s="191"/>
      <c r="N66" s="191"/>
      <c r="O66" s="191"/>
      <c r="Q66" s="190" t="s">
        <v>174</v>
      </c>
      <c r="R66" s="190"/>
      <c r="S66" s="190"/>
      <c r="T66" s="190"/>
      <c r="U66" s="190"/>
      <c r="V66" s="190"/>
      <c r="W66" s="190"/>
      <c r="X66" s="190"/>
      <c r="Y66" s="190"/>
      <c r="Z66" s="190"/>
      <c r="AA66" s="190"/>
      <c r="AB66" s="190"/>
      <c r="AC66" s="190"/>
      <c r="AR66" s="57"/>
      <c r="AU66" s="1"/>
    </row>
    <row r="67" spans="2:47" s="54" customFormat="1" ht="13.5" customHeight="1">
      <c r="B67" s="56"/>
      <c r="C67" s="68" t="s">
        <v>175</v>
      </c>
      <c r="D67" s="69"/>
      <c r="E67" s="69"/>
      <c r="F67" s="69"/>
      <c r="G67" s="69"/>
      <c r="H67" s="69"/>
      <c r="I67" s="69"/>
      <c r="J67" s="69"/>
      <c r="K67" s="69"/>
      <c r="L67" s="69"/>
      <c r="M67" s="69"/>
      <c r="N67" s="69"/>
      <c r="O67" s="70"/>
      <c r="Q67" s="68" t="s">
        <v>176</v>
      </c>
      <c r="R67" s="69"/>
      <c r="S67" s="69"/>
      <c r="T67" s="69"/>
      <c r="U67" s="69"/>
      <c r="V67" s="69"/>
      <c r="W67" s="69"/>
      <c r="X67" s="69"/>
      <c r="Y67" s="69"/>
      <c r="Z67" s="69"/>
      <c r="AA67" s="69"/>
      <c r="AB67" s="69"/>
      <c r="AC67" s="70"/>
      <c r="AR67" s="57"/>
      <c r="AU67" s="1"/>
    </row>
    <row r="68" spans="2:47" s="54" customFormat="1" ht="13.5" customHeight="1">
      <c r="B68" s="56"/>
      <c r="C68" s="72" t="s">
        <v>177</v>
      </c>
      <c r="D68" s="73"/>
      <c r="E68" s="73"/>
      <c r="F68" s="73"/>
      <c r="G68" s="73"/>
      <c r="H68" s="73"/>
      <c r="I68" s="73"/>
      <c r="J68" s="73"/>
      <c r="K68" s="73"/>
      <c r="L68" s="73"/>
      <c r="M68" s="73"/>
      <c r="N68" s="73"/>
      <c r="O68" s="74"/>
      <c r="Q68" s="72" t="s">
        <v>178</v>
      </c>
      <c r="R68" s="73"/>
      <c r="S68" s="73"/>
      <c r="T68" s="73"/>
      <c r="U68" s="73"/>
      <c r="V68" s="73"/>
      <c r="W68" s="73"/>
      <c r="X68" s="73"/>
      <c r="Y68" s="73"/>
      <c r="Z68" s="73"/>
      <c r="AA68" s="73"/>
      <c r="AB68" s="73"/>
      <c r="AC68" s="74"/>
      <c r="AR68" s="57"/>
      <c r="AU68" s="1"/>
    </row>
    <row r="69" spans="2:47" s="54" customFormat="1" ht="13.5" customHeight="1">
      <c r="B69" s="56"/>
      <c r="C69" s="72"/>
      <c r="D69" s="73"/>
      <c r="E69" s="73"/>
      <c r="F69" s="73"/>
      <c r="G69" s="73"/>
      <c r="H69" s="73"/>
      <c r="I69" s="73"/>
      <c r="J69" s="73"/>
      <c r="K69" s="73"/>
      <c r="L69" s="73"/>
      <c r="M69" s="73"/>
      <c r="N69" s="73"/>
      <c r="O69" s="74"/>
      <c r="Q69" s="72"/>
      <c r="R69" s="73"/>
      <c r="S69" s="73"/>
      <c r="T69" s="73"/>
      <c r="U69" s="73"/>
      <c r="V69" s="73"/>
      <c r="W69" s="73"/>
      <c r="X69" s="73"/>
      <c r="Y69" s="73"/>
      <c r="Z69" s="73"/>
      <c r="AA69" s="73"/>
      <c r="AB69" s="73"/>
      <c r="AC69" s="74"/>
      <c r="AR69" s="57"/>
      <c r="AU69" s="1"/>
    </row>
    <row r="70" spans="2:47" s="54" customFormat="1" ht="13.5" customHeight="1">
      <c r="B70" s="56"/>
      <c r="C70" s="72" t="s">
        <v>179</v>
      </c>
      <c r="D70" s="73"/>
      <c r="E70" s="73"/>
      <c r="F70" s="73"/>
      <c r="G70" s="73"/>
      <c r="H70" s="73"/>
      <c r="I70" s="73"/>
      <c r="J70" s="73" t="s">
        <v>6</v>
      </c>
      <c r="K70" s="73"/>
      <c r="L70" s="73" t="s">
        <v>7</v>
      </c>
      <c r="M70" s="73"/>
      <c r="N70" s="73"/>
      <c r="O70" s="74" t="s">
        <v>9</v>
      </c>
      <c r="Q70" s="72" t="s">
        <v>180</v>
      </c>
      <c r="R70" s="73"/>
      <c r="S70" s="73"/>
      <c r="T70" s="73"/>
      <c r="U70" s="73"/>
      <c r="V70" s="73"/>
      <c r="W70" s="73"/>
      <c r="X70" s="73" t="s">
        <v>6</v>
      </c>
      <c r="Y70" s="73"/>
      <c r="Z70" s="73" t="s">
        <v>7</v>
      </c>
      <c r="AA70" s="73"/>
      <c r="AB70" s="73"/>
      <c r="AC70" s="74" t="s">
        <v>9</v>
      </c>
      <c r="AR70" s="57"/>
      <c r="AU70" s="1"/>
    </row>
    <row r="71" spans="2:47" s="54" customFormat="1" ht="13.5" customHeight="1">
      <c r="B71" s="56"/>
      <c r="C71" s="72" t="s">
        <v>181</v>
      </c>
      <c r="D71" s="73"/>
      <c r="E71" s="73"/>
      <c r="F71" s="73"/>
      <c r="G71" s="73"/>
      <c r="H71" s="73"/>
      <c r="I71" s="73"/>
      <c r="J71" s="73"/>
      <c r="K71" s="73"/>
      <c r="L71" s="73"/>
      <c r="M71" s="73"/>
      <c r="N71" s="73"/>
      <c r="O71" s="74"/>
      <c r="Q71" s="72" t="s">
        <v>182</v>
      </c>
      <c r="R71" s="73"/>
      <c r="S71" s="73"/>
      <c r="T71" s="73"/>
      <c r="U71" s="73"/>
      <c r="V71" s="73"/>
      <c r="W71" s="73"/>
      <c r="X71" s="73"/>
      <c r="Y71" s="73"/>
      <c r="Z71" s="73"/>
      <c r="AA71" s="73"/>
      <c r="AB71" s="73"/>
      <c r="AC71" s="74"/>
      <c r="AR71" s="57"/>
      <c r="AU71" s="1"/>
    </row>
    <row r="72" spans="2:47" s="54" customFormat="1" ht="13.5" customHeight="1">
      <c r="B72" s="56"/>
      <c r="C72" s="76"/>
      <c r="D72" s="77"/>
      <c r="E72" s="77"/>
      <c r="F72" s="77"/>
      <c r="G72" s="77"/>
      <c r="H72" s="77"/>
      <c r="I72" s="77"/>
      <c r="J72" s="77"/>
      <c r="K72" s="77"/>
      <c r="L72" s="77"/>
      <c r="M72" s="77"/>
      <c r="N72" s="77"/>
      <c r="O72" s="78"/>
      <c r="Q72" s="76"/>
      <c r="R72" s="77"/>
      <c r="S72" s="77"/>
      <c r="T72" s="77"/>
      <c r="U72" s="77"/>
      <c r="V72" s="77"/>
      <c r="W72" s="77"/>
      <c r="X72" s="77"/>
      <c r="Y72" s="77"/>
      <c r="Z72" s="77"/>
      <c r="AA72" s="77"/>
      <c r="AB72" s="77"/>
      <c r="AC72" s="78"/>
      <c r="AE72" s="84"/>
      <c r="AF72" s="84"/>
      <c r="AR72" s="57"/>
      <c r="AU72" s="1"/>
    </row>
    <row r="73" spans="2:47" s="54" customFormat="1" ht="13.5" customHeight="1">
      <c r="B73" s="56"/>
      <c r="C73" s="55"/>
      <c r="D73" s="55"/>
      <c r="E73" s="55"/>
      <c r="F73" s="55"/>
      <c r="G73" s="55"/>
      <c r="H73" s="55"/>
      <c r="I73" s="55"/>
      <c r="J73" s="55"/>
      <c r="K73" s="55"/>
      <c r="L73" s="55"/>
      <c r="M73" s="55"/>
      <c r="N73" s="55"/>
      <c r="O73" s="55"/>
      <c r="Q73" s="55"/>
      <c r="R73" s="55"/>
      <c r="S73" s="55"/>
      <c r="T73" s="55"/>
      <c r="U73" s="55"/>
      <c r="V73" s="55"/>
      <c r="W73" s="55"/>
      <c r="X73" s="55"/>
      <c r="Y73" s="55"/>
      <c r="Z73" s="55"/>
      <c r="AA73" s="55"/>
      <c r="AB73" s="55"/>
      <c r="AC73" s="55"/>
      <c r="AE73" s="84"/>
      <c r="AF73" s="84"/>
      <c r="AR73" s="57"/>
      <c r="AU73" s="1"/>
    </row>
    <row r="74" spans="2:47" s="54" customFormat="1" ht="13.5" customHeight="1">
      <c r="B74" s="192" t="s">
        <v>183</v>
      </c>
      <c r="C74" s="193"/>
      <c r="D74" s="193"/>
      <c r="E74" s="193"/>
      <c r="F74" s="193"/>
      <c r="G74" s="193"/>
      <c r="H74" s="193"/>
      <c r="I74" s="193"/>
      <c r="J74" s="193"/>
      <c r="K74" s="193"/>
      <c r="L74" s="193"/>
      <c r="M74" s="193"/>
      <c r="N74" s="193"/>
      <c r="O74" s="193"/>
      <c r="P74" s="193"/>
      <c r="Q74" s="193"/>
      <c r="R74" s="193"/>
      <c r="S74" s="193"/>
      <c r="T74" s="193"/>
      <c r="U74" s="193"/>
      <c r="V74" s="193"/>
      <c r="W74" s="193"/>
      <c r="X74" s="193"/>
      <c r="Y74" s="193"/>
      <c r="Z74" s="193"/>
      <c r="AA74" s="193"/>
      <c r="AB74" s="193"/>
      <c r="AC74" s="193"/>
      <c r="AD74" s="193"/>
      <c r="AE74" s="193"/>
      <c r="AF74" s="193"/>
      <c r="AG74" s="193"/>
      <c r="AH74" s="193"/>
      <c r="AI74" s="193"/>
      <c r="AJ74" s="193"/>
      <c r="AK74" s="193"/>
      <c r="AL74" s="193"/>
      <c r="AM74" s="193"/>
      <c r="AN74" s="193"/>
      <c r="AO74" s="193"/>
      <c r="AP74" s="193"/>
      <c r="AQ74" s="193"/>
      <c r="AR74" s="194"/>
      <c r="AU74" s="1"/>
    </row>
    <row r="75" spans="2:47" s="54" customFormat="1" ht="13.5" customHeight="1">
      <c r="B75" s="65"/>
      <c r="C75" s="190"/>
      <c r="D75" s="190"/>
      <c r="E75" s="190"/>
      <c r="F75" s="190"/>
      <c r="G75" s="190"/>
      <c r="H75" s="190"/>
      <c r="I75" s="191"/>
      <c r="J75" s="191"/>
      <c r="K75" s="191"/>
      <c r="L75" s="191"/>
      <c r="M75" s="191"/>
      <c r="N75" s="191"/>
      <c r="O75" s="191"/>
      <c r="P75" s="66"/>
      <c r="Q75" s="66"/>
      <c r="R75" s="66"/>
      <c r="S75" s="66"/>
      <c r="T75" s="66"/>
      <c r="U75" s="66"/>
      <c r="V75" s="66"/>
      <c r="W75" s="66"/>
      <c r="X75" s="66"/>
      <c r="Y75" s="66"/>
      <c r="Z75" s="66"/>
      <c r="AA75" s="190"/>
      <c r="AB75" s="190"/>
      <c r="AC75" s="190"/>
      <c r="AD75" s="190"/>
      <c r="AE75" s="190"/>
      <c r="AF75" s="190"/>
      <c r="AG75" s="190"/>
      <c r="AH75" s="190"/>
      <c r="AI75" s="190"/>
      <c r="AJ75" s="190"/>
      <c r="AK75" s="190"/>
      <c r="AL75" s="190"/>
      <c r="AM75" s="190"/>
      <c r="AN75" s="66"/>
      <c r="AO75" s="66"/>
      <c r="AP75" s="66"/>
      <c r="AQ75" s="66"/>
      <c r="AR75" s="67"/>
      <c r="AU75" s="1"/>
    </row>
    <row r="76" spans="2:47" s="54" customFormat="1" ht="13.5" customHeight="1">
      <c r="B76" s="65"/>
      <c r="C76" s="68" t="s">
        <v>184</v>
      </c>
      <c r="D76" s="69"/>
      <c r="E76" s="69"/>
      <c r="F76" s="69"/>
      <c r="G76" s="69"/>
      <c r="H76" s="69"/>
      <c r="I76" s="69"/>
      <c r="J76" s="69"/>
      <c r="K76" s="69"/>
      <c r="L76" s="69"/>
      <c r="M76" s="69"/>
      <c r="N76" s="69"/>
      <c r="O76" s="69"/>
      <c r="P76" s="69"/>
      <c r="Q76" s="69"/>
      <c r="R76" s="70"/>
      <c r="S76" s="66"/>
      <c r="T76" s="66"/>
      <c r="U76" s="66"/>
      <c r="V76" s="66"/>
      <c r="W76" s="66"/>
      <c r="AR76" s="57"/>
      <c r="AS76" s="67"/>
      <c r="AU76" s="1"/>
    </row>
    <row r="77" spans="2:47" s="54" customFormat="1" ht="13.5" customHeight="1">
      <c r="B77" s="65"/>
      <c r="C77" s="72" t="s">
        <v>185</v>
      </c>
      <c r="D77" s="73"/>
      <c r="E77" s="73"/>
      <c r="F77" s="73"/>
      <c r="G77" s="73"/>
      <c r="H77" s="73"/>
      <c r="I77" s="73"/>
      <c r="J77" s="73"/>
      <c r="K77" s="73"/>
      <c r="L77" s="73"/>
      <c r="M77" s="73"/>
      <c r="N77" s="73"/>
      <c r="O77" s="73"/>
      <c r="P77" s="73"/>
      <c r="Q77" s="73"/>
      <c r="R77" s="74"/>
      <c r="S77" s="66"/>
      <c r="T77" s="66"/>
      <c r="U77" s="66"/>
      <c r="V77" s="66"/>
      <c r="W77" s="66"/>
      <c r="AR77" s="57"/>
      <c r="AS77" s="67"/>
      <c r="AU77" s="1"/>
    </row>
    <row r="78" spans="2:47" s="54" customFormat="1" ht="13.5" customHeight="1">
      <c r="B78" s="65"/>
      <c r="C78" s="72"/>
      <c r="D78" s="73"/>
      <c r="E78" s="73"/>
      <c r="F78" s="73"/>
      <c r="G78" s="73"/>
      <c r="H78" s="73"/>
      <c r="I78" s="73"/>
      <c r="J78" s="73"/>
      <c r="K78" s="73"/>
      <c r="L78" s="73"/>
      <c r="M78" s="73"/>
      <c r="N78" s="73"/>
      <c r="O78" s="73"/>
      <c r="P78" s="73"/>
      <c r="Q78" s="73"/>
      <c r="R78" s="74"/>
      <c r="S78" s="66"/>
      <c r="T78" s="66"/>
      <c r="U78" s="66"/>
      <c r="V78" s="66"/>
      <c r="W78" s="66"/>
      <c r="AR78" s="57"/>
      <c r="AS78" s="67"/>
      <c r="AU78" s="1"/>
    </row>
    <row r="79" spans="2:47" s="54" customFormat="1" ht="13.5" customHeight="1">
      <c r="B79" s="65"/>
      <c r="C79" s="72" t="s">
        <v>186</v>
      </c>
      <c r="D79" s="73"/>
      <c r="E79" s="73"/>
      <c r="F79" s="73"/>
      <c r="G79" s="73"/>
      <c r="H79" s="73"/>
      <c r="I79" s="73"/>
      <c r="J79" s="73" t="s">
        <v>0</v>
      </c>
      <c r="K79" s="73"/>
      <c r="L79" s="73" t="s">
        <v>8</v>
      </c>
      <c r="M79" s="73"/>
      <c r="N79" s="73" t="s">
        <v>187</v>
      </c>
      <c r="O79" s="73"/>
      <c r="P79" s="73"/>
      <c r="Q79" s="73"/>
      <c r="R79" s="74" t="s">
        <v>9</v>
      </c>
      <c r="S79" s="66"/>
      <c r="T79" s="66"/>
      <c r="U79" s="66"/>
      <c r="V79" s="66"/>
      <c r="W79" s="66"/>
      <c r="AR79" s="57"/>
      <c r="AS79" s="67"/>
      <c r="AU79" s="1"/>
    </row>
    <row r="80" spans="2:47" s="54" customFormat="1" ht="13.5" customHeight="1">
      <c r="B80" s="65"/>
      <c r="C80" s="76"/>
      <c r="D80" s="77"/>
      <c r="E80" s="77"/>
      <c r="F80" s="77"/>
      <c r="G80" s="77"/>
      <c r="H80" s="77"/>
      <c r="I80" s="77"/>
      <c r="J80" s="77"/>
      <c r="K80" s="77"/>
      <c r="L80" s="77"/>
      <c r="M80" s="77"/>
      <c r="N80" s="77"/>
      <c r="O80" s="77"/>
      <c r="P80" s="77"/>
      <c r="Q80" s="77"/>
      <c r="R80" s="78"/>
      <c r="S80" s="66"/>
      <c r="T80" s="66"/>
      <c r="U80" s="66"/>
      <c r="V80" s="66"/>
      <c r="W80" s="66"/>
      <c r="AR80" s="57"/>
      <c r="AS80" s="67"/>
      <c r="AU80" s="1"/>
    </row>
    <row r="81" spans="2:47" s="54" customFormat="1" ht="13.5" customHeight="1">
      <c r="B81" s="65"/>
      <c r="C81" s="66"/>
      <c r="D81" s="66"/>
      <c r="E81" s="66"/>
      <c r="F81" s="66"/>
      <c r="G81" s="66"/>
      <c r="H81" s="66"/>
      <c r="Y81" s="66"/>
      <c r="Z81" s="66"/>
      <c r="AA81" s="66"/>
      <c r="AB81" s="66"/>
      <c r="AC81" s="66"/>
      <c r="AR81" s="57"/>
      <c r="AS81" s="67"/>
      <c r="AU81" s="1"/>
    </row>
    <row r="82" spans="2:47" s="54" customFormat="1" ht="13.5" customHeight="1">
      <c r="B82" s="63"/>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64"/>
      <c r="AS82" s="57"/>
      <c r="AU82" s="1"/>
    </row>
    <row r="83" spans="2:47" s="54" customFormat="1" ht="13.5" customHeight="1">
      <c r="AR83" s="95" t="s">
        <v>188</v>
      </c>
      <c r="AU83" s="1"/>
    </row>
    <row r="84" spans="2:47" s="54" customFormat="1" ht="13.5" customHeight="1">
      <c r="AU84" s="1"/>
    </row>
    <row r="85" spans="2:47" s="54" customFormat="1" ht="13.5" customHeight="1">
      <c r="AU85" s="1"/>
    </row>
    <row r="86" spans="2:47" s="54" customFormat="1" ht="13.5" customHeight="1">
      <c r="AU86" s="1"/>
    </row>
    <row r="87" spans="2:47" s="54" customFormat="1" ht="13.5" customHeight="1">
      <c r="AU87" s="1"/>
    </row>
    <row r="88" spans="2:47" s="54" customFormat="1" ht="13.5" customHeight="1">
      <c r="AU88" s="1"/>
    </row>
    <row r="89" spans="2:47" s="54" customFormat="1" ht="13.5" customHeight="1">
      <c r="AU89" s="1"/>
    </row>
    <row r="90" spans="2:47" s="54" customFormat="1" ht="13.5" customHeight="1">
      <c r="AU90" s="1"/>
    </row>
    <row r="91" spans="2:47" s="54" customFormat="1" ht="13.5" customHeight="1">
      <c r="AU91" s="1"/>
    </row>
    <row r="92" spans="2:47" s="54" customFormat="1" ht="13.5" customHeight="1">
      <c r="AU92" s="1"/>
    </row>
    <row r="93" spans="2:47" s="54" customFormat="1" ht="13.5" customHeight="1">
      <c r="AU93" s="1"/>
    </row>
    <row r="94" spans="2:47" s="54" customFormat="1" ht="13.5" customHeight="1">
      <c r="AU94" s="1"/>
    </row>
    <row r="95" spans="2:47" s="54" customFormat="1" ht="13.5" customHeight="1">
      <c r="AU95" s="1"/>
    </row>
    <row r="96" spans="2:47" s="54" customFormat="1" ht="13.5" customHeight="1">
      <c r="AU96" s="1"/>
    </row>
    <row r="97" spans="47:47" s="54" customFormat="1" ht="13.5" customHeight="1">
      <c r="AU97" s="1"/>
    </row>
    <row r="98" spans="47:47" s="54" customFormat="1" ht="13.5" customHeight="1">
      <c r="AU98" s="1"/>
    </row>
    <row r="99" spans="47:47" s="54" customFormat="1" ht="13.5" customHeight="1">
      <c r="AU99" s="1"/>
    </row>
    <row r="100" spans="47:47" s="54" customFormat="1" ht="13.5" customHeight="1">
      <c r="AU100" s="1"/>
    </row>
    <row r="101" spans="47:47" s="54" customFormat="1" ht="13.5" customHeight="1">
      <c r="AU101" s="1"/>
    </row>
    <row r="102" spans="47:47" s="54" customFormat="1" ht="13.5" customHeight="1">
      <c r="AU102" s="1"/>
    </row>
    <row r="103" spans="47:47" s="54" customFormat="1" ht="13.5" customHeight="1">
      <c r="AU103" s="1"/>
    </row>
    <row r="104" spans="47:47" s="54" customFormat="1" ht="13.5" customHeight="1">
      <c r="AU104" s="1"/>
    </row>
    <row r="105" spans="47:47" s="54" customFormat="1" ht="13.5" customHeight="1">
      <c r="AU105" s="1"/>
    </row>
    <row r="106" spans="47:47" s="54" customFormat="1" ht="13.5" customHeight="1">
      <c r="AU106" s="1"/>
    </row>
    <row r="107" spans="47:47" s="54" customFormat="1" ht="13.5" customHeight="1">
      <c r="AU107" s="1"/>
    </row>
    <row r="108" spans="47:47" s="54" customFormat="1" ht="13.5" customHeight="1">
      <c r="AU108" s="1"/>
    </row>
    <row r="109" spans="47:47" s="54" customFormat="1" ht="13.5" customHeight="1">
      <c r="AU109" s="1"/>
    </row>
    <row r="110" spans="47:47" s="54" customFormat="1" ht="13.5" customHeight="1">
      <c r="AU110" s="1"/>
    </row>
    <row r="111" spans="47:47" s="54" customFormat="1" ht="13.5" customHeight="1">
      <c r="AU111" s="1"/>
    </row>
    <row r="112" spans="47:47" s="54" customFormat="1" ht="13.5" customHeight="1">
      <c r="AU112" s="1"/>
    </row>
    <row r="113" spans="47:47" s="54" customFormat="1" ht="13.5" customHeight="1">
      <c r="AU113" s="1"/>
    </row>
    <row r="114" spans="47:47" s="54" customFormat="1" ht="13.5" customHeight="1">
      <c r="AU114" s="1"/>
    </row>
    <row r="115" spans="47:47" s="54" customFormat="1" ht="13.5" customHeight="1">
      <c r="AU115" s="1"/>
    </row>
    <row r="116" spans="47:47" s="54" customFormat="1" ht="13.5" customHeight="1">
      <c r="AU116" s="1"/>
    </row>
    <row r="117" spans="47:47" s="54" customFormat="1" ht="13.5" customHeight="1">
      <c r="AU117" s="1"/>
    </row>
    <row r="118" spans="47:47" s="54" customFormat="1" ht="13.5" customHeight="1">
      <c r="AU118" s="1"/>
    </row>
    <row r="119" spans="47:47" s="54" customFormat="1" ht="13.5" customHeight="1">
      <c r="AU119" s="1"/>
    </row>
    <row r="120" spans="47:47" s="54" customFormat="1" ht="13.5" customHeight="1">
      <c r="AU120" s="1"/>
    </row>
    <row r="121" spans="47:47" s="54" customFormat="1" ht="13.5" customHeight="1">
      <c r="AU121" s="1"/>
    </row>
    <row r="122" spans="47:47" s="54" customFormat="1" ht="13.5" customHeight="1">
      <c r="AU122" s="1"/>
    </row>
    <row r="123" spans="47:47" s="54" customFormat="1" ht="13.5" customHeight="1">
      <c r="AU123" s="1"/>
    </row>
    <row r="124" spans="47:47" s="54" customFormat="1" ht="13.5" customHeight="1">
      <c r="AU124" s="1"/>
    </row>
    <row r="125" spans="47:47" s="54" customFormat="1" ht="13.5" customHeight="1">
      <c r="AU125" s="1"/>
    </row>
    <row r="126" spans="47:47" s="54" customFormat="1" ht="13.5" customHeight="1">
      <c r="AU126" s="1"/>
    </row>
    <row r="127" spans="47:47" s="54" customFormat="1" ht="13.5" customHeight="1">
      <c r="AU127" s="1"/>
    </row>
    <row r="128" spans="47:47" s="54" customFormat="1" ht="13.5" customHeight="1">
      <c r="AU128" s="1"/>
    </row>
    <row r="129" spans="47:47" s="54" customFormat="1" ht="13.5" customHeight="1">
      <c r="AU129" s="1"/>
    </row>
    <row r="130" spans="47:47" s="54" customFormat="1" ht="13.5" customHeight="1">
      <c r="AU130" s="1"/>
    </row>
    <row r="131" spans="47:47" s="54" customFormat="1" ht="13.5" customHeight="1">
      <c r="AU131" s="1"/>
    </row>
    <row r="132" spans="47:47" s="54" customFormat="1" ht="13.5" customHeight="1">
      <c r="AU132" s="1"/>
    </row>
    <row r="133" spans="47:47" s="54" customFormat="1" ht="13.5" customHeight="1">
      <c r="AU133" s="1"/>
    </row>
    <row r="134" spans="47:47" s="54" customFormat="1" ht="13.5" customHeight="1">
      <c r="AU134" s="1"/>
    </row>
    <row r="135" spans="47:47" s="54" customFormat="1" ht="13.5" customHeight="1">
      <c r="AU135" s="1"/>
    </row>
    <row r="136" spans="47:47" ht="13.5" customHeight="1"/>
    <row r="137" spans="47:47" ht="13.5" customHeight="1"/>
    <row r="138" spans="47:47" ht="13.5" customHeight="1"/>
    <row r="139" spans="47:47" ht="13.5" customHeight="1"/>
    <row r="140" spans="47:47" ht="13.5" customHeight="1"/>
    <row r="141" spans="47:47" ht="13.5" customHeight="1"/>
    <row r="142" spans="47:47" ht="13.5" customHeight="1"/>
    <row r="143" spans="47:47" ht="13.5" customHeight="1"/>
    <row r="144" spans="47:47"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sheetData>
  <mergeCells count="50">
    <mergeCell ref="AO1:AS1"/>
    <mergeCell ref="B3:AR3"/>
    <mergeCell ref="AU4:BC4"/>
    <mergeCell ref="B5:AR5"/>
    <mergeCell ref="C8:I10"/>
    <mergeCell ref="J8:P10"/>
    <mergeCell ref="S8:X10"/>
    <mergeCell ref="Y8:AD10"/>
    <mergeCell ref="AG8:AJ10"/>
    <mergeCell ref="AK8:AP10"/>
    <mergeCell ref="B12:AR12"/>
    <mergeCell ref="C15:G16"/>
    <mergeCell ref="H15:P16"/>
    <mergeCell ref="S15:W16"/>
    <mergeCell ref="X15:AD16"/>
    <mergeCell ref="AG15:AH16"/>
    <mergeCell ref="AI15:AP16"/>
    <mergeCell ref="AI22:AP23"/>
    <mergeCell ref="C19:G20"/>
    <mergeCell ref="H19:P20"/>
    <mergeCell ref="S19:W20"/>
    <mergeCell ref="X19:AD20"/>
    <mergeCell ref="AG19:AH20"/>
    <mergeCell ref="AI19:AP20"/>
    <mergeCell ref="C22:G23"/>
    <mergeCell ref="H22:P23"/>
    <mergeCell ref="S22:W23"/>
    <mergeCell ref="X22:AD23"/>
    <mergeCell ref="AG22:AH23"/>
    <mergeCell ref="B25:AR25"/>
    <mergeCell ref="C29:O29"/>
    <mergeCell ref="Q29:AC29"/>
    <mergeCell ref="AE29:AQ29"/>
    <mergeCell ref="C34:O34"/>
    <mergeCell ref="Q34:AC34"/>
    <mergeCell ref="AE34:AQ34"/>
    <mergeCell ref="C39:O39"/>
    <mergeCell ref="Q39:AC39"/>
    <mergeCell ref="B44:AR44"/>
    <mergeCell ref="C48:O48"/>
    <mergeCell ref="Q48:AC48"/>
    <mergeCell ref="AE48:AQ48"/>
    <mergeCell ref="C75:O75"/>
    <mergeCell ref="AA75:AM75"/>
    <mergeCell ref="C57:O57"/>
    <mergeCell ref="Q57:AC57"/>
    <mergeCell ref="AE57:AQ57"/>
    <mergeCell ref="C66:O66"/>
    <mergeCell ref="Q66:AC66"/>
    <mergeCell ref="B74:AR74"/>
  </mergeCells>
  <phoneticPr fontId="12"/>
  <hyperlinks>
    <hyperlink ref="AU5" location="'別紙１-１'!A1" display="（別紙1）体制等状況一覧表に戻る" xr:uid="{D4236BBB-7700-4DCB-93E6-26B3F3810614}"/>
  </hyperlinks>
  <pageMargins left="0.25" right="0.25" top="0.75" bottom="0.75" header="0.3" footer="0.3"/>
  <pageSetup paperSize="9" scale="6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6417" r:id="rId4" name="Check Box 1">
              <controlPr defaultSize="0" autoFill="0" autoLine="0" autoPict="0">
                <anchor moveWithCells="1">
                  <from>
                    <xdr:col>27</xdr:col>
                    <xdr:colOff>209550</xdr:colOff>
                    <xdr:row>29</xdr:row>
                    <xdr:rowOff>114300</xdr:rowOff>
                  </from>
                  <to>
                    <xdr:col>29</xdr:col>
                    <xdr:colOff>142875</xdr:colOff>
                    <xdr:row>31</xdr:row>
                    <xdr:rowOff>38100</xdr:rowOff>
                  </to>
                </anchor>
              </controlPr>
            </control>
          </mc:Choice>
        </mc:AlternateContent>
        <mc:AlternateContent xmlns:mc="http://schemas.openxmlformats.org/markup-compatibility/2006">
          <mc:Choice Requires="x14">
            <control shapeId="316418" r:id="rId5" name="Check Box 2">
              <controlPr defaultSize="0" autoFill="0" autoLine="0" autoPict="0">
                <anchor moveWithCells="1">
                  <from>
                    <xdr:col>13</xdr:col>
                    <xdr:colOff>190500</xdr:colOff>
                    <xdr:row>47</xdr:row>
                    <xdr:rowOff>123825</xdr:rowOff>
                  </from>
                  <to>
                    <xdr:col>15</xdr:col>
                    <xdr:colOff>123825</xdr:colOff>
                    <xdr:row>49</xdr:row>
                    <xdr:rowOff>47625</xdr:rowOff>
                  </to>
                </anchor>
              </controlPr>
            </control>
          </mc:Choice>
        </mc:AlternateContent>
        <mc:AlternateContent xmlns:mc="http://schemas.openxmlformats.org/markup-compatibility/2006">
          <mc:Choice Requires="x14">
            <control shapeId="316419" r:id="rId6" name="Check Box 3">
              <controlPr defaultSize="0" autoFill="0" autoLine="0" autoPict="0">
                <anchor moveWithCells="1">
                  <from>
                    <xdr:col>27</xdr:col>
                    <xdr:colOff>171450</xdr:colOff>
                    <xdr:row>56</xdr:row>
                    <xdr:rowOff>123825</xdr:rowOff>
                  </from>
                  <to>
                    <xdr:col>29</xdr:col>
                    <xdr:colOff>104775</xdr:colOff>
                    <xdr:row>58</xdr:row>
                    <xdr:rowOff>47625</xdr:rowOff>
                  </to>
                </anchor>
              </controlPr>
            </control>
          </mc:Choice>
        </mc:AlternateContent>
        <mc:AlternateContent xmlns:mc="http://schemas.openxmlformats.org/markup-compatibility/2006">
          <mc:Choice Requires="x14">
            <control shapeId="316420" r:id="rId7" name="Check Box 4">
              <controlPr defaultSize="0" autoFill="0" autoLine="0" autoPict="0">
                <anchor moveWithCells="1">
                  <from>
                    <xdr:col>27</xdr:col>
                    <xdr:colOff>171450</xdr:colOff>
                    <xdr:row>57</xdr:row>
                    <xdr:rowOff>123825</xdr:rowOff>
                  </from>
                  <to>
                    <xdr:col>29</xdr:col>
                    <xdr:colOff>104775</xdr:colOff>
                    <xdr:row>59</xdr:row>
                    <xdr:rowOff>47625</xdr:rowOff>
                  </to>
                </anchor>
              </controlPr>
            </control>
          </mc:Choice>
        </mc:AlternateContent>
        <mc:AlternateContent xmlns:mc="http://schemas.openxmlformats.org/markup-compatibility/2006">
          <mc:Choice Requires="x14">
            <control shapeId="316421" r:id="rId8" name="Check Box 5">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316422" r:id="rId9" name="Check Box 6">
              <controlPr defaultSize="0" autoFill="0" autoLine="0" autoPict="0">
                <anchor moveWithCells="1">
                  <from>
                    <xdr:col>42</xdr:col>
                    <xdr:colOff>0</xdr:colOff>
                    <xdr:row>56</xdr:row>
                    <xdr:rowOff>123825</xdr:rowOff>
                  </from>
                  <to>
                    <xdr:col>43</xdr:col>
                    <xdr:colOff>152400</xdr:colOff>
                    <xdr:row>58</xdr:row>
                    <xdr:rowOff>47625</xdr:rowOff>
                  </to>
                </anchor>
              </controlPr>
            </control>
          </mc:Choice>
        </mc:AlternateContent>
        <mc:AlternateContent xmlns:mc="http://schemas.openxmlformats.org/markup-compatibility/2006">
          <mc:Choice Requires="x14">
            <control shapeId="316423" r:id="rId10" name="Check Box 7">
              <controlPr defaultSize="0" autoFill="0" autoLine="0" autoPict="0">
                <anchor moveWithCells="1">
                  <from>
                    <xdr:col>42</xdr:col>
                    <xdr:colOff>0</xdr:colOff>
                    <xdr:row>58</xdr:row>
                    <xdr:rowOff>133350</xdr:rowOff>
                  </from>
                  <to>
                    <xdr:col>43</xdr:col>
                    <xdr:colOff>152400</xdr:colOff>
                    <xdr:row>60</xdr:row>
                    <xdr:rowOff>57150</xdr:rowOff>
                  </to>
                </anchor>
              </controlPr>
            </control>
          </mc:Choice>
        </mc:AlternateContent>
        <mc:AlternateContent xmlns:mc="http://schemas.openxmlformats.org/markup-compatibility/2006">
          <mc:Choice Requires="x14">
            <control shapeId="316424" r:id="rId11" name="Check Box 8">
              <controlPr defaultSize="0" autoFill="0" autoLine="0" autoPict="0">
                <anchor moveWithCells="1">
                  <from>
                    <xdr:col>14</xdr:col>
                    <xdr:colOff>9525</xdr:colOff>
                    <xdr:row>66</xdr:row>
                    <xdr:rowOff>133350</xdr:rowOff>
                  </from>
                  <to>
                    <xdr:col>15</xdr:col>
                    <xdr:colOff>161925</xdr:colOff>
                    <xdr:row>68</xdr:row>
                    <xdr:rowOff>57150</xdr:rowOff>
                  </to>
                </anchor>
              </controlPr>
            </control>
          </mc:Choice>
        </mc:AlternateContent>
        <mc:AlternateContent xmlns:mc="http://schemas.openxmlformats.org/markup-compatibility/2006">
          <mc:Choice Requires="x14">
            <control shapeId="316425" r:id="rId12" name="Check Box 9">
              <controlPr defaultSize="0" autoFill="0" autoLine="0" autoPict="0">
                <anchor moveWithCells="1">
                  <from>
                    <xdr:col>27</xdr:col>
                    <xdr:colOff>200025</xdr:colOff>
                    <xdr:row>66</xdr:row>
                    <xdr:rowOff>123825</xdr:rowOff>
                  </from>
                  <to>
                    <xdr:col>29</xdr:col>
                    <xdr:colOff>133350</xdr:colOff>
                    <xdr:row>68</xdr:row>
                    <xdr:rowOff>47625</xdr:rowOff>
                  </to>
                </anchor>
              </controlPr>
            </control>
          </mc:Choice>
        </mc:AlternateContent>
        <mc:AlternateContent xmlns:mc="http://schemas.openxmlformats.org/markup-compatibility/2006">
          <mc:Choice Requires="x14">
            <control shapeId="316426" r:id="rId13" name="Check Box 10">
              <controlPr defaultSize="0" autoFill="0" autoLine="0" autoPict="0">
                <anchor moveWithCells="1">
                  <from>
                    <xdr:col>13</xdr:col>
                    <xdr:colOff>171450</xdr:colOff>
                    <xdr:row>39</xdr:row>
                    <xdr:rowOff>133350</xdr:rowOff>
                  </from>
                  <to>
                    <xdr:col>15</xdr:col>
                    <xdr:colOff>104775</xdr:colOff>
                    <xdr:row>41</xdr:row>
                    <xdr:rowOff>57150</xdr:rowOff>
                  </to>
                </anchor>
              </controlPr>
            </control>
          </mc:Choice>
        </mc:AlternateContent>
        <mc:AlternateContent xmlns:mc="http://schemas.openxmlformats.org/markup-compatibility/2006">
          <mc:Choice Requires="x14">
            <control shapeId="316427" r:id="rId14" name="Check Box 11">
              <controlPr defaultSize="0" autoFill="0" autoLine="0" autoPict="0">
                <anchor moveWithCells="1">
                  <from>
                    <xdr:col>17</xdr:col>
                    <xdr:colOff>9525</xdr:colOff>
                    <xdr:row>75</xdr:row>
                    <xdr:rowOff>133350</xdr:rowOff>
                  </from>
                  <to>
                    <xdr:col>18</xdr:col>
                    <xdr:colOff>161925</xdr:colOff>
                    <xdr:row>77</xdr:row>
                    <xdr:rowOff>57150</xdr:rowOff>
                  </to>
                </anchor>
              </controlPr>
            </control>
          </mc:Choice>
        </mc:AlternateContent>
        <mc:AlternateContent xmlns:mc="http://schemas.openxmlformats.org/markup-compatibility/2006">
          <mc:Choice Requires="x14">
            <control shapeId="316428" r:id="rId15" name="Check Box 12">
              <controlPr defaultSize="0" autoFill="0" autoLine="0" autoPict="0">
                <anchor moveWithCells="1">
                  <from>
                    <xdr:col>13</xdr:col>
                    <xdr:colOff>190500</xdr:colOff>
                    <xdr:row>29</xdr:row>
                    <xdr:rowOff>114300</xdr:rowOff>
                  </from>
                  <to>
                    <xdr:col>15</xdr:col>
                    <xdr:colOff>123825</xdr:colOff>
                    <xdr:row>31</xdr:row>
                    <xdr:rowOff>38100</xdr:rowOff>
                  </to>
                </anchor>
              </controlPr>
            </control>
          </mc:Choice>
        </mc:AlternateContent>
        <mc:AlternateContent xmlns:mc="http://schemas.openxmlformats.org/markup-compatibility/2006">
          <mc:Choice Requires="x14">
            <control shapeId="316429" r:id="rId16" name="Check Box 13">
              <controlPr defaultSize="0" autoFill="0" autoLine="0" autoPict="0">
                <anchor moveWithCells="1">
                  <from>
                    <xdr:col>41</xdr:col>
                    <xdr:colOff>114300</xdr:colOff>
                    <xdr:row>29</xdr:row>
                    <xdr:rowOff>133350</xdr:rowOff>
                  </from>
                  <to>
                    <xdr:col>43</xdr:col>
                    <xdr:colOff>47625</xdr:colOff>
                    <xdr:row>31</xdr:row>
                    <xdr:rowOff>57150</xdr:rowOff>
                  </to>
                </anchor>
              </controlPr>
            </control>
          </mc:Choice>
        </mc:AlternateContent>
        <mc:AlternateContent xmlns:mc="http://schemas.openxmlformats.org/markup-compatibility/2006">
          <mc:Choice Requires="x14">
            <control shapeId="316430" r:id="rId17" name="Check Box 14">
              <controlPr defaultSize="0" autoFill="0" autoLine="0" autoPict="0">
                <anchor moveWithCells="1">
                  <from>
                    <xdr:col>13</xdr:col>
                    <xdr:colOff>161925</xdr:colOff>
                    <xdr:row>34</xdr:row>
                    <xdr:rowOff>123825</xdr:rowOff>
                  </from>
                  <to>
                    <xdr:col>15</xdr:col>
                    <xdr:colOff>95250</xdr:colOff>
                    <xdr:row>36</xdr:row>
                    <xdr:rowOff>47625</xdr:rowOff>
                  </to>
                </anchor>
              </controlPr>
            </control>
          </mc:Choice>
        </mc:AlternateContent>
        <mc:AlternateContent xmlns:mc="http://schemas.openxmlformats.org/markup-compatibility/2006">
          <mc:Choice Requires="x14">
            <control shapeId="316431" r:id="rId18" name="Check Box 15">
              <controlPr defaultSize="0" autoFill="0" autoLine="0" autoPict="0">
                <anchor moveWithCells="1">
                  <from>
                    <xdr:col>27</xdr:col>
                    <xdr:colOff>200025</xdr:colOff>
                    <xdr:row>34</xdr:row>
                    <xdr:rowOff>123825</xdr:rowOff>
                  </from>
                  <to>
                    <xdr:col>29</xdr:col>
                    <xdr:colOff>133350</xdr:colOff>
                    <xdr:row>36</xdr:row>
                    <xdr:rowOff>47625</xdr:rowOff>
                  </to>
                </anchor>
              </controlPr>
            </control>
          </mc:Choice>
        </mc:AlternateContent>
        <mc:AlternateContent xmlns:mc="http://schemas.openxmlformats.org/markup-compatibility/2006">
          <mc:Choice Requires="x14">
            <control shapeId="316432" r:id="rId19" name="Check Box 16">
              <controlPr defaultSize="0" autoFill="0" autoLine="0" autoPict="0">
                <anchor moveWithCells="1">
                  <from>
                    <xdr:col>41</xdr:col>
                    <xdr:colOff>200025</xdr:colOff>
                    <xdr:row>34</xdr:row>
                    <xdr:rowOff>123825</xdr:rowOff>
                  </from>
                  <to>
                    <xdr:col>43</xdr:col>
                    <xdr:colOff>133350</xdr:colOff>
                    <xdr:row>36</xdr:row>
                    <xdr:rowOff>47625</xdr:rowOff>
                  </to>
                </anchor>
              </controlPr>
            </control>
          </mc:Choice>
        </mc:AlternateContent>
        <mc:AlternateContent xmlns:mc="http://schemas.openxmlformats.org/markup-compatibility/2006">
          <mc:Choice Requires="x14">
            <control shapeId="316433" r:id="rId20" name="Check Box 17">
              <controlPr defaultSize="0" autoFill="0" autoLine="0" autoPict="0">
                <anchor moveWithCells="1">
                  <from>
                    <xdr:col>28</xdr:col>
                    <xdr:colOff>9525</xdr:colOff>
                    <xdr:row>39</xdr:row>
                    <xdr:rowOff>104775</xdr:rowOff>
                  </from>
                  <to>
                    <xdr:col>29</xdr:col>
                    <xdr:colOff>161925</xdr:colOff>
                    <xdr:row>41</xdr:row>
                    <xdr:rowOff>28575</xdr:rowOff>
                  </to>
                </anchor>
              </controlPr>
            </control>
          </mc:Choice>
        </mc:AlternateContent>
        <mc:AlternateContent xmlns:mc="http://schemas.openxmlformats.org/markup-compatibility/2006">
          <mc:Choice Requires="x14">
            <control shapeId="316434" r:id="rId21" name="Check Box 18">
              <controlPr defaultSize="0" autoFill="0" autoLine="0" autoPict="0">
                <anchor moveWithCells="1">
                  <from>
                    <xdr:col>27</xdr:col>
                    <xdr:colOff>209550</xdr:colOff>
                    <xdr:row>48</xdr:row>
                    <xdr:rowOff>104775</xdr:rowOff>
                  </from>
                  <to>
                    <xdr:col>29</xdr:col>
                    <xdr:colOff>142875</xdr:colOff>
                    <xdr:row>50</xdr:row>
                    <xdr:rowOff>28575</xdr:rowOff>
                  </to>
                </anchor>
              </controlPr>
            </control>
          </mc:Choice>
        </mc:AlternateContent>
        <mc:AlternateContent xmlns:mc="http://schemas.openxmlformats.org/markup-compatibility/2006">
          <mc:Choice Requires="x14">
            <control shapeId="316435" r:id="rId22" name="Check Box 19">
              <controlPr defaultSize="0" autoFill="0" autoLine="0" autoPict="0">
                <anchor moveWithCells="1">
                  <from>
                    <xdr:col>13</xdr:col>
                    <xdr:colOff>190500</xdr:colOff>
                    <xdr:row>49</xdr:row>
                    <xdr:rowOff>114300</xdr:rowOff>
                  </from>
                  <to>
                    <xdr:col>15</xdr:col>
                    <xdr:colOff>123825</xdr:colOff>
                    <xdr:row>51</xdr:row>
                    <xdr:rowOff>38100</xdr:rowOff>
                  </to>
                </anchor>
              </controlPr>
            </control>
          </mc:Choice>
        </mc:AlternateContent>
        <mc:AlternateContent xmlns:mc="http://schemas.openxmlformats.org/markup-compatibility/2006">
          <mc:Choice Requires="x14">
            <control shapeId="316436" r:id="rId23" name="Check Box 20">
              <controlPr defaultSize="0" autoFill="0" autoLine="0" autoPict="0">
                <anchor moveWithCells="1">
                  <from>
                    <xdr:col>13</xdr:col>
                    <xdr:colOff>209550</xdr:colOff>
                    <xdr:row>57</xdr:row>
                    <xdr:rowOff>104775</xdr:rowOff>
                  </from>
                  <to>
                    <xdr:col>15</xdr:col>
                    <xdr:colOff>142875</xdr:colOff>
                    <xdr:row>59</xdr:row>
                    <xdr:rowOff>28575</xdr:rowOff>
                  </to>
                </anchor>
              </controlPr>
            </control>
          </mc:Choice>
        </mc:AlternateContent>
        <mc:AlternateContent xmlns:mc="http://schemas.openxmlformats.org/markup-compatibility/2006">
          <mc:Choice Requires="x14">
            <control shapeId="316437" r:id="rId24" name="Check Box 21">
              <controlPr defaultSize="0" autoFill="0" autoLine="0" autoPict="0">
                <anchor moveWithCells="1">
                  <from>
                    <xdr:col>17</xdr:col>
                    <xdr:colOff>9525</xdr:colOff>
                    <xdr:row>75</xdr:row>
                    <xdr:rowOff>133350</xdr:rowOff>
                  </from>
                  <to>
                    <xdr:col>18</xdr:col>
                    <xdr:colOff>161925</xdr:colOff>
                    <xdr:row>77</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4320E-420C-4621-8DCD-B8A61C35BA30}">
  <sheetPr>
    <tabColor rgb="FFFFFF00"/>
    <pageSetUpPr fitToPage="1"/>
  </sheetPr>
  <dimension ref="B1:W44"/>
  <sheetViews>
    <sheetView tabSelected="1" view="pageBreakPreview" zoomScale="80" zoomScaleNormal="80" zoomScaleSheetLayoutView="80" workbookViewId="0">
      <selection activeCell="E43" sqref="E43:S44"/>
    </sheetView>
  </sheetViews>
  <sheetFormatPr defaultColWidth="10" defaultRowHeight="24.75"/>
  <cols>
    <col min="1" max="1" width="4.5" style="96" customWidth="1"/>
    <col min="2" max="18" width="9.125" style="96" customWidth="1"/>
    <col min="19" max="19" width="11.5" style="96" customWidth="1"/>
    <col min="20" max="20" width="5.5" style="96" customWidth="1"/>
    <col min="21" max="21" width="32.875" style="1" bestFit="1" customWidth="1"/>
    <col min="22" max="16384" width="10" style="96"/>
  </cols>
  <sheetData>
    <row r="1" spans="2:23">
      <c r="B1" s="96" t="s">
        <v>189</v>
      </c>
    </row>
    <row r="2" spans="2:23">
      <c r="M2" s="97"/>
      <c r="N2" s="97"/>
      <c r="O2" s="97"/>
      <c r="P2" s="97"/>
      <c r="Q2" s="97"/>
      <c r="R2" s="97"/>
      <c r="S2" s="97"/>
    </row>
    <row r="3" spans="2:23">
      <c r="U3" s="249"/>
      <c r="V3" s="249"/>
      <c r="W3" s="249"/>
    </row>
    <row r="4" spans="2:23" ht="38.25">
      <c r="B4" s="250" t="s">
        <v>190</v>
      </c>
      <c r="C4" s="250"/>
      <c r="D4" s="250"/>
      <c r="E4" s="250"/>
      <c r="F4" s="250"/>
      <c r="G4" s="250"/>
      <c r="H4" s="250"/>
      <c r="I4" s="250"/>
      <c r="J4" s="250"/>
      <c r="K4" s="250"/>
      <c r="L4" s="250"/>
      <c r="M4" s="250"/>
      <c r="N4" s="250"/>
      <c r="O4" s="250"/>
      <c r="P4" s="250"/>
      <c r="Q4" s="250"/>
      <c r="R4" s="250"/>
      <c r="S4" s="250"/>
      <c r="U4" s="2" t="s">
        <v>10</v>
      </c>
    </row>
    <row r="6" spans="2:23" ht="35.25" customHeight="1">
      <c r="B6" s="246" t="s">
        <v>3</v>
      </c>
      <c r="C6" s="246"/>
      <c r="D6" s="248" t="s">
        <v>203</v>
      </c>
      <c r="E6" s="248"/>
      <c r="F6" s="248"/>
      <c r="G6" s="248"/>
      <c r="H6" s="248"/>
      <c r="I6" s="248"/>
      <c r="J6" s="98"/>
      <c r="K6" s="246" t="s">
        <v>14</v>
      </c>
      <c r="L6" s="246"/>
      <c r="M6" s="248">
        <v>1116507086</v>
      </c>
      <c r="N6" s="248"/>
      <c r="O6" s="248"/>
      <c r="P6" s="248"/>
      <c r="Q6" s="248"/>
      <c r="R6" s="248"/>
      <c r="S6" s="248"/>
    </row>
    <row r="7" spans="2:23" ht="35.25" customHeight="1">
      <c r="B7" s="246" t="s">
        <v>15</v>
      </c>
      <c r="C7" s="246"/>
      <c r="D7" s="247" t="s">
        <v>202</v>
      </c>
      <c r="E7" s="247"/>
      <c r="F7" s="247"/>
      <c r="G7" s="247"/>
      <c r="H7" s="247"/>
      <c r="I7" s="247"/>
      <c r="J7" s="98"/>
      <c r="K7" s="246" t="s">
        <v>16</v>
      </c>
      <c r="L7" s="246"/>
      <c r="M7" s="248" t="s">
        <v>205</v>
      </c>
      <c r="N7" s="248"/>
      <c r="O7" s="248"/>
      <c r="P7" s="248"/>
      <c r="Q7" s="248"/>
      <c r="R7" s="248"/>
      <c r="S7" s="248"/>
    </row>
    <row r="8" spans="2:23" ht="35.25" customHeight="1">
      <c r="B8" s="246" t="s">
        <v>17</v>
      </c>
      <c r="C8" s="246"/>
      <c r="D8" s="248" t="s">
        <v>204</v>
      </c>
      <c r="E8" s="248"/>
      <c r="F8" s="248"/>
      <c r="G8" s="248"/>
      <c r="H8" s="248"/>
      <c r="I8" s="248"/>
      <c r="J8" s="98"/>
      <c r="K8" s="246" t="s">
        <v>18</v>
      </c>
      <c r="L8" s="246"/>
      <c r="M8" s="248" t="s">
        <v>206</v>
      </c>
      <c r="N8" s="248"/>
      <c r="O8" s="248"/>
      <c r="P8" s="248"/>
      <c r="Q8" s="248"/>
      <c r="R8" s="248"/>
      <c r="S8" s="248"/>
    </row>
    <row r="10" spans="2:23" ht="30" customHeight="1">
      <c r="B10" s="225" t="s">
        <v>191</v>
      </c>
      <c r="C10" s="226"/>
      <c r="D10" s="226"/>
      <c r="E10" s="226"/>
      <c r="F10" s="226"/>
      <c r="G10" s="226"/>
      <c r="H10" s="226"/>
      <c r="I10" s="226"/>
      <c r="J10" s="226"/>
      <c r="K10" s="226"/>
      <c r="L10" s="226"/>
      <c r="M10" s="226"/>
      <c r="N10" s="226"/>
      <c r="O10" s="226"/>
      <c r="P10" s="226"/>
      <c r="Q10" s="226"/>
      <c r="R10" s="226"/>
      <c r="S10" s="227"/>
    </row>
    <row r="11" spans="2:23" ht="30" customHeight="1">
      <c r="B11" s="99" t="s">
        <v>192</v>
      </c>
      <c r="K11" s="99" t="s">
        <v>193</v>
      </c>
      <c r="L11" s="100"/>
      <c r="M11" s="100"/>
      <c r="N11" s="100"/>
      <c r="O11" s="100"/>
      <c r="P11" s="100"/>
      <c r="Q11" s="100"/>
      <c r="R11" s="100"/>
      <c r="S11" s="101"/>
    </row>
    <row r="12" spans="2:23" ht="30" customHeight="1">
      <c r="B12" s="236" t="s">
        <v>207</v>
      </c>
      <c r="C12" s="237"/>
      <c r="D12" s="237"/>
      <c r="E12" s="237"/>
      <c r="F12" s="237"/>
      <c r="G12" s="237"/>
      <c r="H12" s="237"/>
      <c r="I12" s="237"/>
      <c r="J12" s="238"/>
      <c r="K12" s="102"/>
      <c r="S12" s="103"/>
    </row>
    <row r="13" spans="2:23" ht="30" customHeight="1">
      <c r="B13" s="239"/>
      <c r="C13" s="237"/>
      <c r="D13" s="237"/>
      <c r="E13" s="237"/>
      <c r="F13" s="237"/>
      <c r="G13" s="237"/>
      <c r="H13" s="237"/>
      <c r="I13" s="237"/>
      <c r="J13" s="238"/>
      <c r="K13" s="102"/>
      <c r="L13" s="104" t="s">
        <v>194</v>
      </c>
      <c r="S13" s="103"/>
    </row>
    <row r="14" spans="2:23" ht="30" customHeight="1">
      <c r="B14" s="239"/>
      <c r="C14" s="237"/>
      <c r="D14" s="237"/>
      <c r="E14" s="237"/>
      <c r="F14" s="237"/>
      <c r="G14" s="237"/>
      <c r="H14" s="237"/>
      <c r="I14" s="237"/>
      <c r="J14" s="238"/>
      <c r="K14" s="102"/>
      <c r="L14" s="104" t="s">
        <v>195</v>
      </c>
      <c r="S14" s="103"/>
    </row>
    <row r="15" spans="2:23" ht="30" customHeight="1">
      <c r="B15" s="239"/>
      <c r="C15" s="237"/>
      <c r="D15" s="237"/>
      <c r="E15" s="237"/>
      <c r="F15" s="237"/>
      <c r="G15" s="237"/>
      <c r="H15" s="237"/>
      <c r="I15" s="237"/>
      <c r="J15" s="238"/>
      <c r="K15" s="102"/>
      <c r="L15" s="104" t="s">
        <v>196</v>
      </c>
      <c r="S15" s="103"/>
    </row>
    <row r="16" spans="2:23" ht="30" customHeight="1">
      <c r="B16" s="239"/>
      <c r="C16" s="237"/>
      <c r="D16" s="237"/>
      <c r="E16" s="237"/>
      <c r="F16" s="237"/>
      <c r="G16" s="237"/>
      <c r="H16" s="237"/>
      <c r="I16" s="237"/>
      <c r="J16" s="238"/>
      <c r="K16" s="102"/>
      <c r="S16" s="103"/>
    </row>
    <row r="17" spans="2:19" ht="30" customHeight="1">
      <c r="B17" s="239"/>
      <c r="C17" s="237"/>
      <c r="D17" s="237"/>
      <c r="E17" s="237"/>
      <c r="F17" s="237"/>
      <c r="G17" s="237"/>
      <c r="H17" s="237"/>
      <c r="I17" s="237"/>
      <c r="J17" s="238"/>
      <c r="K17" s="102"/>
      <c r="S17" s="103"/>
    </row>
    <row r="18" spans="2:19" ht="30" customHeight="1">
      <c r="B18" s="240"/>
      <c r="C18" s="241"/>
      <c r="D18" s="241"/>
      <c r="E18" s="241"/>
      <c r="F18" s="241"/>
      <c r="G18" s="241"/>
      <c r="H18" s="241"/>
      <c r="I18" s="241"/>
      <c r="J18" s="242"/>
      <c r="K18" s="102"/>
      <c r="S18" s="103"/>
    </row>
    <row r="19" spans="2:19" ht="30" customHeight="1">
      <c r="B19" s="105" t="s">
        <v>197</v>
      </c>
      <c r="C19" s="100"/>
      <c r="D19" s="100"/>
      <c r="E19" s="100"/>
      <c r="F19" s="100"/>
      <c r="G19" s="100"/>
      <c r="H19" s="100"/>
      <c r="I19" s="100"/>
      <c r="J19" s="101"/>
      <c r="K19" s="102"/>
      <c r="S19" s="103"/>
    </row>
    <row r="20" spans="2:19" ht="30" customHeight="1">
      <c r="B20" s="236" t="s">
        <v>208</v>
      </c>
      <c r="C20" s="237"/>
      <c r="D20" s="237"/>
      <c r="E20" s="237"/>
      <c r="F20" s="237"/>
      <c r="G20" s="237"/>
      <c r="H20" s="237"/>
      <c r="I20" s="237"/>
      <c r="J20" s="238"/>
      <c r="K20" s="102"/>
      <c r="S20" s="103"/>
    </row>
    <row r="21" spans="2:19" ht="30" customHeight="1">
      <c r="B21" s="239"/>
      <c r="C21" s="237"/>
      <c r="D21" s="237"/>
      <c r="E21" s="237"/>
      <c r="F21" s="237"/>
      <c r="G21" s="237"/>
      <c r="H21" s="237"/>
      <c r="I21" s="237"/>
      <c r="J21" s="238"/>
      <c r="K21" s="102"/>
      <c r="S21" s="103"/>
    </row>
    <row r="22" spans="2:19" ht="30" customHeight="1">
      <c r="B22" s="239"/>
      <c r="C22" s="237"/>
      <c r="D22" s="237"/>
      <c r="E22" s="237"/>
      <c r="F22" s="237"/>
      <c r="G22" s="237"/>
      <c r="H22" s="237"/>
      <c r="I22" s="237"/>
      <c r="J22" s="238"/>
      <c r="K22" s="102"/>
      <c r="S22" s="103"/>
    </row>
    <row r="23" spans="2:19" ht="30" customHeight="1">
      <c r="B23" s="239"/>
      <c r="C23" s="237"/>
      <c r="D23" s="237"/>
      <c r="E23" s="237"/>
      <c r="F23" s="237"/>
      <c r="G23" s="237"/>
      <c r="H23" s="237"/>
      <c r="I23" s="237"/>
      <c r="J23" s="238"/>
      <c r="K23" s="102"/>
      <c r="S23" s="103"/>
    </row>
    <row r="24" spans="2:19" ht="30" customHeight="1">
      <c r="B24" s="240"/>
      <c r="C24" s="241"/>
      <c r="D24" s="241"/>
      <c r="E24" s="241"/>
      <c r="F24" s="241"/>
      <c r="G24" s="241"/>
      <c r="H24" s="241"/>
      <c r="I24" s="241"/>
      <c r="J24" s="242"/>
      <c r="K24" s="102"/>
      <c r="S24" s="103"/>
    </row>
    <row r="25" spans="2:19" ht="30" customHeight="1">
      <c r="B25" s="99" t="s">
        <v>198</v>
      </c>
      <c r="K25" s="102"/>
      <c r="S25" s="103"/>
    </row>
    <row r="26" spans="2:19" ht="30" customHeight="1">
      <c r="B26" s="236" t="s">
        <v>209</v>
      </c>
      <c r="C26" s="237"/>
      <c r="D26" s="237"/>
      <c r="E26" s="237"/>
      <c r="F26" s="237"/>
      <c r="G26" s="237"/>
      <c r="H26" s="237"/>
      <c r="I26" s="237"/>
      <c r="J26" s="238"/>
      <c r="K26" s="102"/>
      <c r="S26" s="103"/>
    </row>
    <row r="27" spans="2:19" ht="30" customHeight="1">
      <c r="B27" s="239"/>
      <c r="C27" s="237"/>
      <c r="D27" s="237"/>
      <c r="E27" s="237"/>
      <c r="F27" s="237"/>
      <c r="G27" s="237"/>
      <c r="H27" s="237"/>
      <c r="I27" s="237"/>
      <c r="J27" s="238"/>
      <c r="K27" s="102"/>
      <c r="S27" s="103"/>
    </row>
    <row r="28" spans="2:19" ht="30" customHeight="1">
      <c r="B28" s="239"/>
      <c r="C28" s="237"/>
      <c r="D28" s="237"/>
      <c r="E28" s="237"/>
      <c r="F28" s="237"/>
      <c r="G28" s="237"/>
      <c r="H28" s="237"/>
      <c r="I28" s="237"/>
      <c r="J28" s="238"/>
      <c r="K28" s="102"/>
      <c r="S28" s="103"/>
    </row>
    <row r="29" spans="2:19" ht="30" customHeight="1">
      <c r="B29" s="239"/>
      <c r="C29" s="237"/>
      <c r="D29" s="237"/>
      <c r="E29" s="237"/>
      <c r="F29" s="237"/>
      <c r="G29" s="237"/>
      <c r="H29" s="237"/>
      <c r="I29" s="237"/>
      <c r="J29" s="238"/>
      <c r="K29" s="102"/>
      <c r="S29" s="103"/>
    </row>
    <row r="30" spans="2:19" ht="30" customHeight="1">
      <c r="B30" s="239"/>
      <c r="C30" s="237"/>
      <c r="D30" s="237"/>
      <c r="E30" s="237"/>
      <c r="F30" s="237"/>
      <c r="G30" s="237"/>
      <c r="H30" s="237"/>
      <c r="I30" s="237"/>
      <c r="J30" s="238"/>
      <c r="K30" s="102"/>
      <c r="S30" s="103"/>
    </row>
    <row r="31" spans="2:19" ht="30" customHeight="1">
      <c r="B31" s="240"/>
      <c r="C31" s="241"/>
      <c r="D31" s="241"/>
      <c r="E31" s="241"/>
      <c r="F31" s="241"/>
      <c r="G31" s="241"/>
      <c r="H31" s="241"/>
      <c r="I31" s="241"/>
      <c r="J31" s="242"/>
      <c r="K31" s="106"/>
      <c r="L31" s="107"/>
      <c r="M31" s="107"/>
      <c r="N31" s="107"/>
      <c r="O31" s="107"/>
      <c r="P31" s="107"/>
      <c r="Q31" s="107"/>
      <c r="R31" s="107"/>
      <c r="S31" s="108"/>
    </row>
    <row r="32" spans="2:19" ht="30" customHeight="1"/>
    <row r="33" spans="2:19" ht="30" customHeight="1">
      <c r="B33" s="225" t="s">
        <v>199</v>
      </c>
      <c r="C33" s="228"/>
      <c r="D33" s="228"/>
      <c r="E33" s="228"/>
      <c r="F33" s="228"/>
      <c r="G33" s="228"/>
      <c r="H33" s="228"/>
      <c r="I33" s="228"/>
      <c r="J33" s="228"/>
      <c r="K33" s="228"/>
      <c r="L33" s="228"/>
      <c r="M33" s="228"/>
      <c r="N33" s="228"/>
      <c r="O33" s="228"/>
      <c r="P33" s="228"/>
      <c r="Q33" s="228"/>
      <c r="R33" s="228"/>
      <c r="S33" s="229"/>
    </row>
    <row r="34" spans="2:19" ht="30.75" customHeight="1">
      <c r="B34" s="243" t="s">
        <v>210</v>
      </c>
      <c r="C34" s="244"/>
      <c r="D34" s="244"/>
      <c r="E34" s="244"/>
      <c r="F34" s="244"/>
      <c r="G34" s="244"/>
      <c r="H34" s="244"/>
      <c r="I34" s="244"/>
      <c r="J34" s="244"/>
      <c r="K34" s="244"/>
      <c r="L34" s="244"/>
      <c r="M34" s="244"/>
      <c r="N34" s="244"/>
      <c r="O34" s="244"/>
      <c r="P34" s="244"/>
      <c r="Q34" s="244"/>
      <c r="R34" s="244"/>
      <c r="S34" s="245"/>
    </row>
    <row r="35" spans="2:19" ht="30.75" customHeight="1">
      <c r="B35" s="239"/>
      <c r="C35" s="237"/>
      <c r="D35" s="237"/>
      <c r="E35" s="237"/>
      <c r="F35" s="237"/>
      <c r="G35" s="237"/>
      <c r="H35" s="237"/>
      <c r="I35" s="237"/>
      <c r="J35" s="237"/>
      <c r="K35" s="237"/>
      <c r="L35" s="237"/>
      <c r="M35" s="237"/>
      <c r="N35" s="237"/>
      <c r="O35" s="237"/>
      <c r="P35" s="237"/>
      <c r="Q35" s="237"/>
      <c r="R35" s="237"/>
      <c r="S35" s="238"/>
    </row>
    <row r="36" spans="2:19" ht="30.75" customHeight="1">
      <c r="B36" s="239"/>
      <c r="C36" s="237"/>
      <c r="D36" s="237"/>
      <c r="E36" s="237"/>
      <c r="F36" s="237"/>
      <c r="G36" s="237"/>
      <c r="H36" s="237"/>
      <c r="I36" s="237"/>
      <c r="J36" s="237"/>
      <c r="K36" s="237"/>
      <c r="L36" s="237"/>
      <c r="M36" s="237"/>
      <c r="N36" s="237"/>
      <c r="O36" s="237"/>
      <c r="P36" s="237"/>
      <c r="Q36" s="237"/>
      <c r="R36" s="237"/>
      <c r="S36" s="238"/>
    </row>
    <row r="37" spans="2:19" ht="30.75" customHeight="1">
      <c r="B37" s="239"/>
      <c r="C37" s="237"/>
      <c r="D37" s="237"/>
      <c r="E37" s="237"/>
      <c r="F37" s="237"/>
      <c r="G37" s="237"/>
      <c r="H37" s="237"/>
      <c r="I37" s="237"/>
      <c r="J37" s="237"/>
      <c r="K37" s="237"/>
      <c r="L37" s="237"/>
      <c r="M37" s="237"/>
      <c r="N37" s="237"/>
      <c r="O37" s="237"/>
      <c r="P37" s="237"/>
      <c r="Q37" s="237"/>
      <c r="R37" s="237"/>
      <c r="S37" s="238"/>
    </row>
    <row r="38" spans="2:19" ht="30.75" customHeight="1">
      <c r="B38" s="239"/>
      <c r="C38" s="237"/>
      <c r="D38" s="237"/>
      <c r="E38" s="237"/>
      <c r="F38" s="237"/>
      <c r="G38" s="237"/>
      <c r="H38" s="237"/>
      <c r="I38" s="237"/>
      <c r="J38" s="237"/>
      <c r="K38" s="237"/>
      <c r="L38" s="237"/>
      <c r="M38" s="237"/>
      <c r="N38" s="237"/>
      <c r="O38" s="237"/>
      <c r="P38" s="237"/>
      <c r="Q38" s="237"/>
      <c r="R38" s="237"/>
      <c r="S38" s="238"/>
    </row>
    <row r="39" spans="2:19" ht="30.75" customHeight="1">
      <c r="B39" s="239"/>
      <c r="C39" s="237"/>
      <c r="D39" s="237"/>
      <c r="E39" s="237"/>
      <c r="F39" s="237"/>
      <c r="G39" s="237"/>
      <c r="H39" s="237"/>
      <c r="I39" s="237"/>
      <c r="J39" s="237"/>
      <c r="K39" s="237"/>
      <c r="L39" s="237"/>
      <c r="M39" s="237"/>
      <c r="N39" s="237"/>
      <c r="O39" s="237"/>
      <c r="P39" s="237"/>
      <c r="Q39" s="237"/>
      <c r="R39" s="237"/>
      <c r="S39" s="238"/>
    </row>
    <row r="40" spans="2:19" ht="30.75" customHeight="1">
      <c r="B40" s="239"/>
      <c r="C40" s="237"/>
      <c r="D40" s="237"/>
      <c r="E40" s="237"/>
      <c r="F40" s="237"/>
      <c r="G40" s="237"/>
      <c r="H40" s="237"/>
      <c r="I40" s="237"/>
      <c r="J40" s="237"/>
      <c r="K40" s="237"/>
      <c r="L40" s="237"/>
      <c r="M40" s="237"/>
      <c r="N40" s="237"/>
      <c r="O40" s="237"/>
      <c r="P40" s="237"/>
      <c r="Q40" s="237"/>
      <c r="R40" s="237"/>
      <c r="S40" s="238"/>
    </row>
    <row r="41" spans="2:19" ht="30.75" customHeight="1">
      <c r="B41" s="239"/>
      <c r="C41" s="237"/>
      <c r="D41" s="237"/>
      <c r="E41" s="237"/>
      <c r="F41" s="237"/>
      <c r="G41" s="237"/>
      <c r="H41" s="237"/>
      <c r="I41" s="237"/>
      <c r="J41" s="237"/>
      <c r="K41" s="237"/>
      <c r="L41" s="237"/>
      <c r="M41" s="237"/>
      <c r="N41" s="237"/>
      <c r="O41" s="237"/>
      <c r="P41" s="237"/>
      <c r="Q41" s="237"/>
      <c r="R41" s="237"/>
      <c r="S41" s="238"/>
    </row>
    <row r="42" spans="2:19" ht="30.75" customHeight="1">
      <c r="B42" s="240"/>
      <c r="C42" s="241"/>
      <c r="D42" s="241"/>
      <c r="E42" s="241"/>
      <c r="F42" s="241"/>
      <c r="G42" s="241"/>
      <c r="H42" s="241"/>
      <c r="I42" s="241"/>
      <c r="J42" s="241"/>
      <c r="K42" s="241"/>
      <c r="L42" s="241"/>
      <c r="M42" s="241"/>
      <c r="N42" s="241"/>
      <c r="O42" s="241"/>
      <c r="P42" s="241"/>
      <c r="Q42" s="241"/>
      <c r="R42" s="241"/>
      <c r="S42" s="242"/>
    </row>
    <row r="43" spans="2:19" ht="30" customHeight="1">
      <c r="B43" s="230" t="s">
        <v>200</v>
      </c>
      <c r="C43" s="230"/>
      <c r="D43" s="230"/>
      <c r="E43" s="232" t="s">
        <v>211</v>
      </c>
      <c r="F43" s="232"/>
      <c r="G43" s="232"/>
      <c r="H43" s="232"/>
      <c r="I43" s="232"/>
      <c r="J43" s="232"/>
      <c r="K43" s="232"/>
      <c r="L43" s="232"/>
      <c r="M43" s="234" t="s">
        <v>201</v>
      </c>
      <c r="N43" s="234"/>
      <c r="O43" s="234"/>
      <c r="P43" s="232" t="s">
        <v>212</v>
      </c>
      <c r="Q43" s="232"/>
      <c r="R43" s="232"/>
      <c r="S43" s="232"/>
    </row>
    <row r="44" spans="2:19" ht="30" customHeight="1">
      <c r="B44" s="231"/>
      <c r="C44" s="231"/>
      <c r="D44" s="231"/>
      <c r="E44" s="233"/>
      <c r="F44" s="233"/>
      <c r="G44" s="233"/>
      <c r="H44" s="233"/>
      <c r="I44" s="233"/>
      <c r="J44" s="233"/>
      <c r="K44" s="233"/>
      <c r="L44" s="233"/>
      <c r="M44" s="235"/>
      <c r="N44" s="235"/>
      <c r="O44" s="235"/>
      <c r="P44" s="233"/>
      <c r="Q44" s="233"/>
      <c r="R44" s="233"/>
      <c r="S44" s="233"/>
    </row>
  </sheetData>
  <mergeCells count="24">
    <mergeCell ref="U3:W3"/>
    <mergeCell ref="B4:S4"/>
    <mergeCell ref="B6:C6"/>
    <mergeCell ref="D6:I6"/>
    <mergeCell ref="K6:L6"/>
    <mergeCell ref="M6:S6"/>
    <mergeCell ref="B7:C7"/>
    <mergeCell ref="D7:I7"/>
    <mergeCell ref="K7:L7"/>
    <mergeCell ref="M7:S7"/>
    <mergeCell ref="B8:C8"/>
    <mergeCell ref="D8:I8"/>
    <mergeCell ref="K8:L8"/>
    <mergeCell ref="M8:S8"/>
    <mergeCell ref="B10:S10"/>
    <mergeCell ref="B33:S33"/>
    <mergeCell ref="B43:D44"/>
    <mergeCell ref="E43:L44"/>
    <mergeCell ref="M43:O44"/>
    <mergeCell ref="P43:S44"/>
    <mergeCell ref="B12:J18"/>
    <mergeCell ref="B20:J24"/>
    <mergeCell ref="B26:J31"/>
    <mergeCell ref="B34:S42"/>
  </mergeCells>
  <phoneticPr fontId="12"/>
  <conditionalFormatting sqref="B12:J18">
    <cfRule type="containsBlanks" dxfId="3" priority="4">
      <formula>LEN(TRIM(B12))=0</formula>
    </cfRule>
  </conditionalFormatting>
  <conditionalFormatting sqref="B20:J24">
    <cfRule type="containsBlanks" dxfId="2" priority="3">
      <formula>LEN(TRIM(B20))=0</formula>
    </cfRule>
  </conditionalFormatting>
  <conditionalFormatting sqref="B26:J31">
    <cfRule type="containsBlanks" dxfId="1" priority="2">
      <formula>LEN(TRIM(B26))=0</formula>
    </cfRule>
  </conditionalFormatting>
  <conditionalFormatting sqref="B34:S42">
    <cfRule type="containsBlanks" dxfId="0" priority="1">
      <formula>LEN(TRIM(B34))=0</formula>
    </cfRule>
  </conditionalFormatting>
  <hyperlinks>
    <hyperlink ref="U4" location="'別紙１-１'!A1" display="（別紙1）体制等状況一覧表に戻る" xr:uid="{E1BBD69C-912C-48C6-BA5E-7B143F8F1D48}"/>
  </hyperlinks>
  <pageMargins left="0.25" right="0.25" top="0.75" bottom="0.75" header="0.3" footer="0.3"/>
  <pageSetup paperSize="9" scale="5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３０（別添１）スコア公表様式（全体表）＜作成用＞</vt:lpstr>
      <vt:lpstr>３０（別添２）スコア公表様式（実績）＜作成用＞</vt:lpstr>
      <vt:lpstr>３０（別添３）地域連携活動実施状況報告書</vt:lpstr>
      <vt:lpstr>'３０（別添１）スコア公表様式（全体表）＜作成用＞'!Print_Area</vt:lpstr>
      <vt:lpstr>'３０（別添２）スコア公表様式（実績）＜作成用＞'!Print_Area</vt:lpstr>
      <vt:lpstr>'３０（別添３）地域連携活動実施状況報告書'!Print_Area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2026-03-22T00:29:39Z</dcterms:created>
  <dcterms:modified xsi:type="dcterms:W3CDTF">2026-04-23T08:12:18Z</dcterms:modified>
</cp:coreProperties>
</file>